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4120" windowHeight="12525"/>
  </bookViews>
  <sheets>
    <sheet name="реестр" sheetId="2" r:id="rId1"/>
  </sheets>
  <definedNames>
    <definedName name="_xlnm.Print_Titles" localSheetId="0">реестр!$5:$5</definedName>
    <definedName name="_xlnm.Print_Area" localSheetId="0">реестр!$A$1:$L$113</definedName>
  </definedNames>
  <calcPr calcId="125725"/>
</workbook>
</file>

<file path=xl/calcChain.xml><?xml version="1.0" encoding="utf-8"?>
<calcChain xmlns="http://schemas.openxmlformats.org/spreadsheetml/2006/main">
  <c r="L20" i="2"/>
  <c r="L25"/>
  <c r="L27"/>
  <c r="L28"/>
  <c r="L29"/>
  <c r="L31"/>
  <c r="L32"/>
  <c r="L33"/>
  <c r="L34"/>
  <c r="L35"/>
  <c r="L36"/>
  <c r="L37"/>
  <c r="L38"/>
  <c r="L39"/>
  <c r="L41"/>
  <c r="L42"/>
  <c r="L43"/>
  <c r="L44"/>
  <c r="L45"/>
  <c r="L46"/>
  <c r="L50"/>
  <c r="L51"/>
  <c r="L52"/>
  <c r="L54"/>
  <c r="L59"/>
  <c r="L60"/>
  <c r="L62"/>
  <c r="L64"/>
  <c r="L65"/>
  <c r="L66"/>
  <c r="L67"/>
  <c r="L68"/>
  <c r="L69"/>
  <c r="L70"/>
  <c r="L71"/>
  <c r="L72"/>
  <c r="L75"/>
  <c r="L81"/>
  <c r="L82"/>
  <c r="L7"/>
  <c r="L8"/>
  <c r="L9"/>
  <c r="L10"/>
  <c r="L12"/>
  <c r="L13"/>
  <c r="L14"/>
  <c r="L18"/>
  <c r="L19"/>
</calcChain>
</file>

<file path=xl/comments1.xml><?xml version="1.0" encoding="utf-8"?>
<comments xmlns="http://schemas.openxmlformats.org/spreadsheetml/2006/main">
  <authors>
    <author>Юля</author>
    <author>Димыч</author>
    <author>Дима</author>
    <author>XP GAME 2007</author>
    <author>Пользователь</author>
  </authors>
  <commentList>
    <comment ref="R6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9679574676, 9244236646</t>
        </r>
      </text>
    </comment>
    <comment ref="R7" authorId="1">
      <text>
        <r>
          <rPr>
            <b/>
            <sz val="8"/>
            <color indexed="81"/>
            <rFont val="Tahoma"/>
            <family val="2"/>
            <charset val="204"/>
          </rPr>
          <t>Димыч:</t>
        </r>
        <r>
          <rPr>
            <sz val="8"/>
            <color indexed="81"/>
            <rFont val="Tahoma"/>
            <family val="2"/>
            <charset val="204"/>
          </rPr>
          <t xml:space="preserve">
25311
29-0-79
89147129213</t>
        </r>
      </text>
    </comment>
    <comment ref="R8" authorId="1">
      <text>
        <r>
          <rPr>
            <b/>
            <sz val="8"/>
            <color indexed="81"/>
            <rFont val="Tahoma"/>
            <family val="2"/>
            <charset val="204"/>
          </rPr>
          <t>Димыч:</t>
        </r>
        <r>
          <rPr>
            <sz val="8"/>
            <color indexed="81"/>
            <rFont val="Tahoma"/>
            <family val="2"/>
            <charset val="204"/>
          </rPr>
          <t xml:space="preserve">
25311
29-0-79
89147129213  89510090414 Ел.ивановна бух.ВЕРНО!</t>
        </r>
      </text>
    </comment>
    <comment ref="R9" authorId="2">
      <text>
        <r>
          <rPr>
            <b/>
            <sz val="8"/>
            <color indexed="81"/>
            <rFont val="Tahoma"/>
            <family val="2"/>
            <charset val="204"/>
          </rPr>
          <t>Дима:</t>
        </r>
        <r>
          <rPr>
            <sz val="8"/>
            <color indexed="81"/>
            <rFont val="Tahoma"/>
            <family val="2"/>
            <charset val="204"/>
          </rPr>
          <t xml:space="preserve">
89242475565</t>
        </r>
      </text>
    </comment>
    <comment ref="R10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89089890939</t>
        </r>
      </text>
    </comment>
    <comment ref="R12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23708
89243301701
</t>
        </r>
      </text>
    </comment>
    <comment ref="R13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89510191035</t>
        </r>
      </text>
    </comment>
    <comment ref="R14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89532026585</t>
        </r>
      </text>
    </comment>
    <comment ref="R15" authorId="1">
      <text>
        <r>
          <rPr>
            <b/>
            <sz val="8"/>
            <color indexed="81"/>
            <rFont val="Tahoma"/>
            <family val="2"/>
            <charset val="204"/>
          </rPr>
          <t>Димыч:</t>
        </r>
        <r>
          <rPr>
            <sz val="8"/>
            <color indexed="81"/>
            <rFont val="Tahoma"/>
            <family val="2"/>
            <charset val="204"/>
          </rPr>
          <t xml:space="preserve">
27-3-41
89020518138</t>
        </r>
      </text>
    </comment>
    <comment ref="R16" authorId="1">
      <text>
        <r>
          <rPr>
            <b/>
            <sz val="8"/>
            <color indexed="81"/>
            <rFont val="Tahoma"/>
            <family val="2"/>
            <charset val="204"/>
          </rPr>
          <t>Димыч:</t>
        </r>
        <r>
          <rPr>
            <sz val="8"/>
            <color indexed="81"/>
            <rFont val="Tahoma"/>
            <family val="2"/>
            <charset val="204"/>
          </rPr>
          <t xml:space="preserve">
89247285360</t>
        </r>
      </text>
    </comment>
    <comment ref="R17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22782
89242495871</t>
        </r>
      </text>
    </comment>
    <comment ref="R19" authorId="3">
      <text>
        <r>
          <rPr>
            <b/>
            <sz val="10"/>
            <color indexed="81"/>
            <rFont val="Tahoma"/>
            <family val="2"/>
            <charset val="204"/>
          </rPr>
          <t>XP GAME 2007:</t>
        </r>
        <r>
          <rPr>
            <sz val="10"/>
            <color indexed="81"/>
            <rFont val="Tahoma"/>
            <family val="2"/>
            <charset val="204"/>
          </rPr>
          <t xml:space="preserve">
89244289299 Ващенко</t>
        </r>
      </text>
    </comment>
    <comment ref="R20" authorId="3">
      <text>
        <r>
          <rPr>
            <b/>
            <sz val="10"/>
            <color indexed="81"/>
            <rFont val="Tahoma"/>
            <family val="2"/>
            <charset val="204"/>
          </rPr>
          <t>XP GAME 2007:</t>
        </r>
        <r>
          <rPr>
            <sz val="10"/>
            <color indexed="81"/>
            <rFont val="Tahoma"/>
            <family val="2"/>
            <charset val="204"/>
          </rPr>
          <t xml:space="preserve">
89242450168, 43215</t>
        </r>
      </text>
    </comment>
    <comment ref="R22" authorId="4">
      <text>
        <r>
          <rPr>
            <b/>
            <sz val="8"/>
            <color indexed="81"/>
            <rFont val="Tahoma"/>
            <family val="2"/>
            <charset val="204"/>
          </rPr>
          <t>Пользователь:</t>
        </r>
        <r>
          <rPr>
            <sz val="8"/>
            <color indexed="81"/>
            <rFont val="Tahoma"/>
            <family val="2"/>
            <charset val="204"/>
          </rPr>
          <t xml:space="preserve">
89089891111
23-321 </t>
        </r>
      </text>
    </comment>
    <comment ref="R23" authorId="4">
      <text>
        <r>
          <rPr>
            <b/>
            <sz val="8"/>
            <color indexed="81"/>
            <rFont val="Tahoma"/>
            <family val="2"/>
            <charset val="204"/>
          </rPr>
          <t>Пользователь:</t>
        </r>
        <r>
          <rPr>
            <sz val="8"/>
            <color indexed="81"/>
            <rFont val="Tahoma"/>
            <family val="2"/>
            <charset val="204"/>
          </rPr>
          <t xml:space="preserve">
89242685417 Нат. Евг.</t>
        </r>
      </text>
    </comment>
    <comment ref="R24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89243285947
89241208141
27781
Александр Анатол.</t>
        </r>
      </text>
    </comment>
    <comment ref="R25" authorId="1">
      <text>
        <r>
          <rPr>
            <b/>
            <sz val="8"/>
            <color indexed="81"/>
            <rFont val="Tahoma"/>
            <family val="2"/>
            <charset val="204"/>
          </rPr>
          <t>Димыч:</t>
        </r>
        <r>
          <rPr>
            <sz val="8"/>
            <color indexed="81"/>
            <rFont val="Tahoma"/>
            <family val="2"/>
            <charset val="204"/>
          </rPr>
          <t xml:space="preserve">
89025566983
24667
89146527013</t>
        </r>
      </text>
    </comment>
    <comment ref="R26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89294293339 Дьячек Александр
</t>
        </r>
      </text>
    </comment>
    <comment ref="R27" authorId="3">
      <text>
        <r>
          <rPr>
            <b/>
            <sz val="8"/>
            <color indexed="81"/>
            <rFont val="Tahoma"/>
            <family val="2"/>
            <charset val="204"/>
          </rPr>
          <t>908 993 93 91</t>
        </r>
      </text>
    </comment>
    <comment ref="R28" authorId="2">
      <text>
        <r>
          <rPr>
            <b/>
            <sz val="8"/>
            <color indexed="81"/>
            <rFont val="Tahoma"/>
            <family val="2"/>
            <charset val="204"/>
          </rPr>
          <t>Оленич М.П.
9510149030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29" authorId="1">
      <text>
        <r>
          <rPr>
            <b/>
            <sz val="8"/>
            <color indexed="81"/>
            <rFont val="Tahoma"/>
            <family val="2"/>
            <charset val="204"/>
          </rPr>
          <t>924 135 29 05 - мама
908 441 01 41 - муж Ярослав</t>
        </r>
      </text>
    </comment>
    <comment ref="R30" authorId="4">
      <text>
        <r>
          <rPr>
            <b/>
            <sz val="8"/>
            <color indexed="81"/>
            <rFont val="Tahoma"/>
            <family val="2"/>
            <charset val="204"/>
          </rPr>
          <t>Пользователь:</t>
        </r>
        <r>
          <rPr>
            <sz val="8"/>
            <color indexed="81"/>
            <rFont val="Tahoma"/>
            <family val="2"/>
            <charset val="204"/>
          </rPr>
          <t xml:space="preserve">
89241362084</t>
        </r>
      </text>
    </comment>
    <comment ref="R31" authorId="4">
      <text>
        <r>
          <rPr>
            <sz val="8"/>
            <color indexed="81"/>
            <rFont val="Tahoma"/>
            <family val="2"/>
            <charset val="204"/>
          </rPr>
          <t xml:space="preserve">8 908 983 21 77
</t>
        </r>
      </text>
    </comment>
    <comment ref="R32" authorId="3">
      <text>
        <r>
          <rPr>
            <sz val="8"/>
            <color indexed="81"/>
            <rFont val="Tahoma"/>
            <family val="2"/>
            <charset val="204"/>
          </rPr>
          <t>8 924 253 12 17 Евгения Петровна</t>
        </r>
      </text>
    </comment>
    <comment ref="R34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97577</t>
        </r>
      </text>
    </comment>
    <comment ref="R35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89244347690
8-914-065-65-08</t>
        </r>
      </text>
    </comment>
    <comment ref="R36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22299 раб.
89025252024</t>
        </r>
      </text>
    </comment>
    <comment ref="R37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22299 раб.
89025252024</t>
        </r>
      </text>
    </comment>
    <comment ref="R38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89242680254</t>
        </r>
      </text>
    </comment>
    <comment ref="R39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8 924 242 45 55 Косенко
8 951 000 32 32 Ногай)</t>
        </r>
      </text>
    </comment>
    <comment ref="R41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924-33-00-226
25-7-04 дом
</t>
        </r>
      </text>
    </comment>
    <comment ref="R43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Оксана 924 330 19 72</t>
        </r>
      </text>
    </comment>
    <comment ref="R44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89242681422</t>
        </r>
      </text>
    </comment>
    <comment ref="R47" authorId="2">
      <text>
        <r>
          <rPr>
            <sz val="8"/>
            <color indexed="81"/>
            <rFont val="Tahoma"/>
            <family val="2"/>
            <charset val="204"/>
          </rPr>
          <t>89084638493</t>
        </r>
      </text>
    </comment>
    <comment ref="R48" authorId="0">
      <text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5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924 329 45 21
</t>
        </r>
      </text>
    </comment>
    <comment ref="R51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89243300410
Надежда Иннокентьевна
89662889512 Ионова Наталья
</t>
        </r>
      </text>
    </comment>
    <comment ref="R52" authorId="3">
      <text>
        <r>
          <rPr>
            <sz val="8"/>
            <color indexed="81"/>
            <rFont val="Tahoma"/>
            <family val="2"/>
            <charset val="204"/>
          </rPr>
          <t xml:space="preserve">964 443 90 53
</t>
        </r>
      </text>
    </comment>
    <comment ref="R53" authorId="2">
      <text>
        <r>
          <rPr>
            <b/>
            <sz val="8"/>
            <color indexed="81"/>
            <rFont val="Tahoma"/>
            <family val="2"/>
            <charset val="204"/>
          </rPr>
          <t>Дима:</t>
        </r>
        <r>
          <rPr>
            <sz val="8"/>
            <color indexed="81"/>
            <rFont val="Tahoma"/>
            <family val="2"/>
            <charset val="204"/>
          </rPr>
          <t xml:space="preserve">
89242684889</t>
        </r>
      </text>
    </comment>
    <comment ref="R54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89242684889</t>
        </r>
      </text>
    </comment>
    <comment ref="R55" authorId="3">
      <text>
        <r>
          <rPr>
            <b/>
            <sz val="10"/>
            <color indexed="81"/>
            <rFont val="Tahoma"/>
            <family val="2"/>
            <charset val="204"/>
          </rPr>
          <t>XP GAME 2007:</t>
        </r>
        <r>
          <rPr>
            <sz val="10"/>
            <color indexed="81"/>
            <rFont val="Tahoma"/>
            <family val="2"/>
            <charset val="204"/>
          </rPr>
          <t xml:space="preserve">
Рустамов
наталья Александровна 89243217630
</t>
        </r>
      </text>
    </comment>
    <comment ref="R56" authorId="1">
      <text>
        <r>
          <rPr>
            <b/>
            <sz val="8"/>
            <color indexed="81"/>
            <rFont val="Tahoma"/>
            <family val="2"/>
            <charset val="204"/>
          </rPr>
          <t>Димыч:</t>
        </r>
        <r>
          <rPr>
            <sz val="8"/>
            <color indexed="81"/>
            <rFont val="Tahoma"/>
            <family val="2"/>
            <charset val="204"/>
          </rPr>
          <t xml:space="preserve">
21-7-22
27-0-97</t>
        </r>
      </text>
    </comment>
    <comment ref="R57" authorId="1">
      <text>
        <r>
          <rPr>
            <b/>
            <sz val="8"/>
            <color indexed="81"/>
            <rFont val="Tahoma"/>
            <family val="2"/>
            <charset val="204"/>
          </rPr>
          <t>Димыч:</t>
        </r>
        <r>
          <rPr>
            <sz val="8"/>
            <color indexed="81"/>
            <rFont val="Tahoma"/>
            <family val="2"/>
            <charset val="204"/>
          </rPr>
          <t xml:space="preserve">
21-7-22
27-0-97</t>
        </r>
      </text>
    </comment>
    <comment ref="R60" authorId="1">
      <text>
        <r>
          <rPr>
            <b/>
            <sz val="8"/>
            <color indexed="81"/>
            <rFont val="Tahoma"/>
            <family val="2"/>
            <charset val="204"/>
          </rPr>
          <t>Димыч:</t>
        </r>
        <r>
          <rPr>
            <sz val="8"/>
            <color indexed="81"/>
            <rFont val="Tahoma"/>
            <family val="2"/>
            <charset val="204"/>
          </rPr>
          <t xml:space="preserve">
89089923724</t>
        </r>
      </text>
    </comment>
    <comment ref="R63" authorId="0">
      <text>
        <r>
          <rPr>
            <b/>
            <sz val="8"/>
            <color indexed="81"/>
            <rFont val="Tahoma"/>
            <family val="2"/>
            <charset val="204"/>
          </rPr>
          <t>Юля:</t>
        </r>
        <r>
          <rPr>
            <sz val="8"/>
            <color indexed="81"/>
            <rFont val="Tahoma"/>
            <family val="2"/>
            <charset val="204"/>
          </rPr>
          <t xml:space="preserve">
902 525 52 29
29-9-09</t>
        </r>
      </text>
    </comment>
    <comment ref="R64" authorId="0">
      <text>
        <r>
          <rPr>
            <b/>
            <sz val="8"/>
            <color indexed="81"/>
            <rFont val="Tahoma"/>
            <family val="2"/>
            <charset val="204"/>
          </rPr>
          <t>Юля:8 924 131 7848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65" authorId="0">
      <text>
        <r>
          <rPr>
            <sz val="8"/>
            <color indexed="81"/>
            <rFont val="Tahoma"/>
            <family val="2"/>
            <charset val="204"/>
          </rPr>
          <t xml:space="preserve">97-2-44 дом.
924-738-07-69
9242420795
</t>
        </r>
      </text>
    </comment>
    <comment ref="R66" authorId="2">
      <text>
        <r>
          <rPr>
            <b/>
            <sz val="8"/>
            <color indexed="81"/>
            <rFont val="Tahoma"/>
            <family val="2"/>
            <charset val="204"/>
          </rPr>
          <t>902 527 49 29
924 243 84 43</t>
        </r>
      </text>
    </comment>
    <comment ref="R67" authorId="3">
      <text>
        <r>
          <rPr>
            <sz val="8"/>
            <color indexed="81"/>
            <rFont val="Tahoma"/>
            <family val="2"/>
            <charset val="204"/>
          </rPr>
          <t xml:space="preserve">8 924 268 56 76
 89242682028 Сергей Викторович
</t>
        </r>
      </text>
    </comment>
    <comment ref="R68" authorId="3">
      <text>
        <r>
          <rPr>
            <b/>
            <sz val="10"/>
            <color indexed="81"/>
            <rFont val="Tahoma"/>
            <family val="2"/>
            <charset val="204"/>
          </rPr>
          <t>XP GAME 2007:</t>
        </r>
        <r>
          <rPr>
            <sz val="10"/>
            <color indexed="81"/>
            <rFont val="Tahoma"/>
            <family val="2"/>
            <charset val="204"/>
          </rPr>
          <t xml:space="preserve">
89242422335
  Терзи
89025557493</t>
        </r>
      </text>
    </comment>
    <comment ref="R70" authorId="3">
      <text>
        <r>
          <rPr>
            <b/>
            <sz val="9"/>
            <color indexed="81"/>
            <rFont val="Tahoma"/>
            <family val="2"/>
            <charset val="204"/>
          </rPr>
          <t>XP GAME 2007:</t>
        </r>
        <r>
          <rPr>
            <sz val="9"/>
            <color indexed="81"/>
            <rFont val="Tahoma"/>
            <family val="2"/>
            <charset val="204"/>
          </rPr>
          <t xml:space="preserve">
8951019009
26-0-26
</t>
        </r>
      </text>
    </comment>
    <comment ref="R71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21961
89025536644</t>
        </r>
      </text>
    </comment>
    <comment ref="R75" authorId="1">
      <text>
        <r>
          <rPr>
            <sz val="8"/>
            <color indexed="81"/>
            <rFont val="Tahoma"/>
            <family val="2"/>
            <charset val="204"/>
          </rPr>
          <t xml:space="preserve">29-3-26
89089755288
</t>
        </r>
      </text>
    </comment>
    <comment ref="R76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25-9-37</t>
        </r>
      </text>
    </comment>
    <comment ref="R78" authorId="3">
      <text>
        <r>
          <rPr>
            <b/>
            <sz val="8"/>
            <color indexed="81"/>
            <rFont val="Tahoma"/>
            <family val="2"/>
            <charset val="204"/>
          </rPr>
          <t>XP GAME 2007:</t>
        </r>
        <r>
          <rPr>
            <sz val="8"/>
            <color indexed="81"/>
            <rFont val="Tahoma"/>
            <family val="2"/>
            <charset val="204"/>
          </rPr>
          <t xml:space="preserve">
89242681726
22051
</t>
        </r>
      </text>
    </comment>
    <comment ref="R7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Юля: 29824 Ирина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81" authorId="4">
      <text>
        <r>
          <rPr>
            <b/>
            <sz val="8"/>
            <color indexed="81"/>
            <rFont val="Tahoma"/>
            <family val="2"/>
            <charset val="204"/>
          </rPr>
          <t>Пользователь:</t>
        </r>
        <r>
          <rPr>
            <sz val="8"/>
            <color indexed="81"/>
            <rFont val="Tahoma"/>
            <family val="2"/>
            <charset val="204"/>
          </rPr>
          <t xml:space="preserve">
89242379232</t>
        </r>
      </text>
    </comment>
    <comment ref="R82" authorId="1">
      <text>
        <r>
          <rPr>
            <b/>
            <sz val="8"/>
            <color indexed="81"/>
            <rFont val="Tahoma"/>
            <family val="2"/>
            <charset val="204"/>
          </rPr>
          <t>Димыч:</t>
        </r>
        <r>
          <rPr>
            <sz val="8"/>
            <color indexed="81"/>
            <rFont val="Tahoma"/>
            <family val="2"/>
            <charset val="204"/>
          </rPr>
          <t xml:space="preserve">
22451 дом 
89242681991</t>
        </r>
      </text>
    </comment>
  </commentList>
</comments>
</file>

<file path=xl/sharedStrings.xml><?xml version="1.0" encoding="utf-8"?>
<sst xmlns="http://schemas.openxmlformats.org/spreadsheetml/2006/main" count="1030" uniqueCount="406">
  <si>
    <t>№ п\п</t>
  </si>
  <si>
    <t>Субъект предпринимательства</t>
  </si>
  <si>
    <t>Срок договора</t>
  </si>
  <si>
    <t>Телефон</t>
  </si>
  <si>
    <t>Реквизиты договора</t>
  </si>
  <si>
    <t>ФИО руководителя</t>
  </si>
  <si>
    <t>Адрес регистрации</t>
  </si>
  <si>
    <t>Номер</t>
  </si>
  <si>
    <t>Дата заключения</t>
  </si>
  <si>
    <t>Площадь земельного участка (кв.м.)</t>
  </si>
  <si>
    <t>Площадь НТО (кв.м.)</t>
  </si>
  <si>
    <t>Стоимость аренды в год (руб.)</t>
  </si>
  <si>
    <t>205/14</t>
  </si>
  <si>
    <t>182/14</t>
  </si>
  <si>
    <t>196/14</t>
  </si>
  <si>
    <t>265/11</t>
  </si>
  <si>
    <t>336/11</t>
  </si>
  <si>
    <t>263/05</t>
  </si>
  <si>
    <t>147/04</t>
  </si>
  <si>
    <t>Артемнюк Марина Валерьевна</t>
  </si>
  <si>
    <t>Асланян Аракся Акоповна</t>
  </si>
  <si>
    <t>Барыкина Лариса Ивановна</t>
  </si>
  <si>
    <t>Бегун Юрий Петророич</t>
  </si>
  <si>
    <t>Благодырь Юлия Константиновна</t>
  </si>
  <si>
    <t>Бобровник Светлана Викторовна</t>
  </si>
  <si>
    <t>Бублик Елена Николаевна</t>
  </si>
  <si>
    <t>Валуева Алла Павловна</t>
  </si>
  <si>
    <t>Вассаковский Николай Сергеевич</t>
  </si>
  <si>
    <t>Ващенко Светалана Васильевна</t>
  </si>
  <si>
    <t>Володин Виталий Викторович</t>
  </si>
  <si>
    <t>Воскобойников Алексей Викторович</t>
  </si>
  <si>
    <t>Гаврилюк Александр Анатольевич</t>
  </si>
  <si>
    <t>Гирийчук Наталья Владимировна</t>
  </si>
  <si>
    <t xml:space="preserve">Дьячек Александр Юрьевич </t>
  </si>
  <si>
    <t>Губарев Олег Александрович</t>
  </si>
  <si>
    <t>Добровольская Руслана Сергеевна</t>
  </si>
  <si>
    <t>Егоров Дмитрий Иванович</t>
  </si>
  <si>
    <t>Журавлева Нина Григорьевна</t>
  </si>
  <si>
    <t>Иванова Евгения Петровна</t>
  </si>
  <si>
    <t xml:space="preserve">Иванова Ольга Яковлевна </t>
  </si>
  <si>
    <t>Киреев Денис Сергеевич</t>
  </si>
  <si>
    <t>Кишиневская Светлана Олеговна</t>
  </si>
  <si>
    <t>Коркин Александр Викторович</t>
  </si>
  <si>
    <t>Ногай Игорь Феликсович</t>
  </si>
  <si>
    <t>Леонтьева Зинаида Федоровна</t>
  </si>
  <si>
    <t>Макотрик Алексей Алексеевич</t>
  </si>
  <si>
    <t>Маленко  Станислав Юрьевич</t>
  </si>
  <si>
    <t>Миролюбова Елена Яковлевна</t>
  </si>
  <si>
    <t xml:space="preserve"> Юринсон Сергей Геннадьевич</t>
  </si>
  <si>
    <t>Назаренко Андрей Иванович</t>
  </si>
  <si>
    <t>Нацибулина Елена Ильинична</t>
  </si>
  <si>
    <t>Ионова Наталья Юрьевна</t>
  </si>
  <si>
    <t>Свинаренко Екатерина Владимировна</t>
  </si>
  <si>
    <t>Ровенских Лариса Ивановна</t>
  </si>
  <si>
    <t>Рустамов Азер Асад оглы</t>
  </si>
  <si>
    <t>Рустамова Лариса Александровна</t>
  </si>
  <si>
    <t>Сенченко Елена Сергеевна.</t>
  </si>
  <si>
    <t>Серещенко Евгений Николаевич</t>
  </si>
  <si>
    <t>Смбатян Андраник Арушанович</t>
  </si>
  <si>
    <t>Столетний Иван Вячеславович</t>
  </si>
  <si>
    <t>Тен Сергей Викторович</t>
  </si>
  <si>
    <t>Терзи Владимир Андреевич</t>
  </si>
  <si>
    <t>Тонаканян Армен Ашикович</t>
  </si>
  <si>
    <t>Тонких Виктор Юрьевич</t>
  </si>
  <si>
    <t>Труш Сергей Александрович</t>
  </si>
  <si>
    <t>Урюпина Лариса Анатольевна</t>
  </si>
  <si>
    <t>Хнаева Зинаида Ивановна</t>
  </si>
  <si>
    <t>Черненко Татьяна Васильевна</t>
  </si>
  <si>
    <t>Шикин Валерий Николаевич</t>
  </si>
  <si>
    <t>Шкрыль Виктория Викторовна</t>
  </si>
  <si>
    <t>Шурова Любовь Васильевна</t>
  </si>
  <si>
    <t>Юринсон Сергей Геннадьевич</t>
  </si>
  <si>
    <t>25:30:020101:1083</t>
  </si>
  <si>
    <t>25:30:010104:3808</t>
  </si>
  <si>
    <t>25:30:020101:9209</t>
  </si>
  <si>
    <t>25:30:020101:305</t>
  </si>
  <si>
    <t>25:30:020101:2020</t>
  </si>
  <si>
    <t>25:30:020101:358</t>
  </si>
  <si>
    <t>25:30:020101:274</t>
  </si>
  <si>
    <t>25:30:020302:66</t>
  </si>
  <si>
    <t>25:08:140501:2181</t>
  </si>
  <si>
    <t>25:30:020101:315</t>
  </si>
  <si>
    <t>25:30:020402:1314</t>
  </si>
  <si>
    <t>25:30:020402:1543</t>
  </si>
  <si>
    <t>25:30:010106:3960</t>
  </si>
  <si>
    <t>25:30:020201:270</t>
  </si>
  <si>
    <t>25:30:020302:352</t>
  </si>
  <si>
    <t>25:30:020101:337</t>
  </si>
  <si>
    <t>25:30:020101:124</t>
  </si>
  <si>
    <t>25:08:240601:26</t>
  </si>
  <si>
    <t>25:30:020401:965</t>
  </si>
  <si>
    <t>25:30:020101:908</t>
  </si>
  <si>
    <t>25:30:020101:2018</t>
  </si>
  <si>
    <t>25:30:020201:3462</t>
  </si>
  <si>
    <t>25:30:020302:314</t>
  </si>
  <si>
    <t>25:30:020401:4713</t>
  </si>
  <si>
    <t>25:30:010201:723</t>
  </si>
  <si>
    <t>25:30:020201:285</t>
  </si>
  <si>
    <t>25:30:010106:780</t>
  </si>
  <si>
    <t>25:30:020302:82</t>
  </si>
  <si>
    <t>25:08:120401:32</t>
  </si>
  <si>
    <t>25:30:010201:795</t>
  </si>
  <si>
    <t>25:30:020101:973</t>
  </si>
  <si>
    <t>25:30:020402:1365</t>
  </si>
  <si>
    <t>25:30:010201:751</t>
  </si>
  <si>
    <t>25:30:020101:6416</t>
  </si>
  <si>
    <t>25:30:010106:381</t>
  </si>
  <si>
    <t>25:30:020101:302</t>
  </si>
  <si>
    <t>25:30:020101:6561</t>
  </si>
  <si>
    <t>25:30:020101:6562</t>
  </si>
  <si>
    <t>25:30:020101:9631</t>
  </si>
  <si>
    <t>25:30:020101:9632</t>
  </si>
  <si>
    <t>25:30:020101:389</t>
  </si>
  <si>
    <t>25:30:020102:325</t>
  </si>
  <si>
    <t>25:30:020101:326</t>
  </si>
  <si>
    <t>25:30:010201:3010</t>
  </si>
  <si>
    <t>25:08:250701:2385</t>
  </si>
  <si>
    <t>25:30:010201:736</t>
  </si>
  <si>
    <t>25:30:020401:254</t>
  </si>
  <si>
    <t>25:30:020101:300</t>
  </si>
  <si>
    <t>25:30:020201:225</t>
  </si>
  <si>
    <t>25:30:020101:901</t>
  </si>
  <si>
    <t>25:30:020101:323</t>
  </si>
  <si>
    <t>25:30:020402:1406</t>
  </si>
  <si>
    <t>25:30:020101:288</t>
  </si>
  <si>
    <t>25:30:020101:371</t>
  </si>
  <si>
    <t>25:30:020102:185</t>
  </si>
  <si>
    <t>25:30:020101:370</t>
  </si>
  <si>
    <t>25:30:020101:6436</t>
  </si>
  <si>
    <t>25:30:020101:345</t>
  </si>
  <si>
    <t>25:30:020401:5213</t>
  </si>
  <si>
    <t>25:30:020102:2435</t>
  </si>
  <si>
    <t>25:30:010106:1019</t>
  </si>
  <si>
    <t>25:30:020101:6570</t>
  </si>
  <si>
    <t>25:30:020102:313</t>
  </si>
  <si>
    <t>25:30:020101:954</t>
  </si>
  <si>
    <t>25:30:010201:618</t>
  </si>
  <si>
    <t>25:30:020101:273</t>
  </si>
  <si>
    <t>25:30:020101:9145</t>
  </si>
  <si>
    <t>25:30:020102:149</t>
  </si>
  <si>
    <t>25:30:020102:178</t>
  </si>
  <si>
    <t>25:30:020101:267</t>
  </si>
  <si>
    <t>25:30:010104:96</t>
  </si>
  <si>
    <t>25:08:130501:74</t>
  </si>
  <si>
    <t>25:30:010201:799</t>
  </si>
  <si>
    <t>25:30:020102:166</t>
  </si>
  <si>
    <t>25:30:020101:306</t>
  </si>
  <si>
    <t>25:30:020102:136</t>
  </si>
  <si>
    <t>25:30:020101:926</t>
  </si>
  <si>
    <t>Адресный ориентир</t>
  </si>
  <si>
    <t>павильон</t>
  </si>
  <si>
    <t>152/12</t>
  </si>
  <si>
    <t>212/14</t>
  </si>
  <si>
    <t>197/14</t>
  </si>
  <si>
    <t>107/07</t>
  </si>
  <si>
    <t>218/10</t>
  </si>
  <si>
    <t>191/14</t>
  </si>
  <si>
    <t>18/15</t>
  </si>
  <si>
    <t>364/11а</t>
  </si>
  <si>
    <t>345/11</t>
  </si>
  <si>
    <t>344/11</t>
  </si>
  <si>
    <t>91/05</t>
  </si>
  <si>
    <t>191/10</t>
  </si>
  <si>
    <t>437/06</t>
  </si>
  <si>
    <t>71/11</t>
  </si>
  <si>
    <t>283/13</t>
  </si>
  <si>
    <t>353/04</t>
  </si>
  <si>
    <t>96/13</t>
  </si>
  <si>
    <t>04/11</t>
  </si>
  <si>
    <t>151/12</t>
  </si>
  <si>
    <t>290/13</t>
  </si>
  <si>
    <t>290/04</t>
  </si>
  <si>
    <t>141/07</t>
  </si>
  <si>
    <t>32/09</t>
  </si>
  <si>
    <t>42/13</t>
  </si>
  <si>
    <t>320/07</t>
  </si>
  <si>
    <t>12/10</t>
  </si>
  <si>
    <t>113/14</t>
  </si>
  <si>
    <t>217/09</t>
  </si>
  <si>
    <t>43/13</t>
  </si>
  <si>
    <t>138/13</t>
  </si>
  <si>
    <t>136/13</t>
  </si>
  <si>
    <t>87/15</t>
  </si>
  <si>
    <t>88/15</t>
  </si>
  <si>
    <t>406/05</t>
  </si>
  <si>
    <t>407/06</t>
  </si>
  <si>
    <t>96/05</t>
  </si>
  <si>
    <t>39/15</t>
  </si>
  <si>
    <t>261/13</t>
  </si>
  <si>
    <t>231/07</t>
  </si>
  <si>
    <t>60/13</t>
  </si>
  <si>
    <t>98/11</t>
  </si>
  <si>
    <t>273/09</t>
  </si>
  <si>
    <t>47/08а</t>
  </si>
  <si>
    <t>37/05</t>
  </si>
  <si>
    <t>229/08</t>
  </si>
  <si>
    <t>231/04</t>
  </si>
  <si>
    <t>138/12</t>
  </si>
  <si>
    <t>139/12</t>
  </si>
  <si>
    <t>208/03</t>
  </si>
  <si>
    <t>56/13</t>
  </si>
  <si>
    <t>155/11</t>
  </si>
  <si>
    <t>101/15</t>
  </si>
  <si>
    <t>298/13</t>
  </si>
  <si>
    <t>139/14</t>
  </si>
  <si>
    <t>196/13</t>
  </si>
  <si>
    <t>233/11</t>
  </si>
  <si>
    <t>217/12</t>
  </si>
  <si>
    <t>226/09</t>
  </si>
  <si>
    <t>176/04</t>
  </si>
  <si>
    <t>116/14</t>
  </si>
  <si>
    <t>305/05</t>
  </si>
  <si>
    <t>257/09а</t>
  </si>
  <si>
    <t>200/12</t>
  </si>
  <si>
    <t>151/04а</t>
  </si>
  <si>
    <t>354/05</t>
  </si>
  <si>
    <t>206/09</t>
  </si>
  <si>
    <t>417/06</t>
  </si>
  <si>
    <t>416/06</t>
  </si>
  <si>
    <t>93/04</t>
  </si>
  <si>
    <t>46/07</t>
  </si>
  <si>
    <t>Буравлева Светана Александровна</t>
  </si>
  <si>
    <t>-</t>
  </si>
  <si>
    <t>908 993 93 91</t>
  </si>
  <si>
    <t>908 441 01 41</t>
  </si>
  <si>
    <t>Кучеренко Сергей Анатольевич</t>
  </si>
  <si>
    <t>Лозбанов Евгений Александрович</t>
  </si>
  <si>
    <t>892432945 21</t>
  </si>
  <si>
    <t>Рещук Василий Алексеевич</t>
  </si>
  <si>
    <t>27-0-97</t>
  </si>
  <si>
    <t>ул. Пушкинская, д. 22, кв. 22</t>
  </si>
  <si>
    <t>ул. 8 марта, д. 10</t>
  </si>
  <si>
    <t>ул. Путейская, д. 2, кв. 11</t>
  </si>
  <si>
    <t>25-9-37</t>
  </si>
  <si>
    <t>п. Кировский , ул. Партизанская, д. 108</t>
  </si>
  <si>
    <t>Аветян Адам Генрикович</t>
  </si>
  <si>
    <t>ул. Трудовая, д. 15</t>
  </si>
  <si>
    <t>ул. Подгорная, д. 66</t>
  </si>
  <si>
    <t>ул. Калининская, д. 38, кв. 117</t>
  </si>
  <si>
    <t>ул. Калининская, д. 46, кв. 61</t>
  </si>
  <si>
    <t>ул. Королева, д. 4, кв. 1</t>
  </si>
  <si>
    <t>с. Лесное, ул. Маяковского, д. 2 , кв. 1</t>
  </si>
  <si>
    <t>ул. Литовская, д. 5, кв. 7</t>
  </si>
  <si>
    <t>ул. Бурейская, д. 69</t>
  </si>
  <si>
    <t>ул. 9 Января, д. 65, кв. 196</t>
  </si>
  <si>
    <t>ул. Вокзальная, д. 7, кв. 2</t>
  </si>
  <si>
    <t>ул. Приморская, д. 38а</t>
  </si>
  <si>
    <t>ул.  Линейная, д. 26, кв. 139</t>
  </si>
  <si>
    <t>пер. Батарейный, д. 3</t>
  </si>
  <si>
    <t>ул. Тельмана, д. 11</t>
  </si>
  <si>
    <t>ул. Чкалова, д. 26а</t>
  </si>
  <si>
    <t>ул. Мира, д. 3, кв. 34</t>
  </si>
  <si>
    <t>с. Елизаветовка, ул. Нижняя, д. 17</t>
  </si>
  <si>
    <t>ул. Пушкинская, д. 54, кв. 93</t>
  </si>
  <si>
    <t>Густякова Наталья Александровна</t>
  </si>
  <si>
    <t>ул.  Транзитная, д. 79</t>
  </si>
  <si>
    <t>ул. 9 января, д. 67, кв. 96</t>
  </si>
  <si>
    <t>Кащенко Татьяна Борисовна</t>
  </si>
  <si>
    <t>с. Ружино, ул. Советская, д. 30а, кв. 2</t>
  </si>
  <si>
    <t>ул. Путейская, д. 10, кв. 13</t>
  </si>
  <si>
    <t>ул. Спортивная, д. 1, кв. 21</t>
  </si>
  <si>
    <t>ул. Дзержинского, д. 14</t>
  </si>
  <si>
    <t>г. Лесозаводск, м-н «Надежда», д. 8</t>
  </si>
  <si>
    <t>ул. Школьная, д. 50</t>
  </si>
  <si>
    <t>ул. Космодемьянская, д. 9</t>
  </si>
  <si>
    <t>ул. Спортивная, д. 1, кв. 88</t>
  </si>
  <si>
    <t>с. Иннокентьевка, ул. 40 лет Победы, д. 11, кв. 1</t>
  </si>
  <si>
    <t>ул. 9 Января, д. 51, кв. 8</t>
  </si>
  <si>
    <t>ул. Калининская, д. 46, кв. 99</t>
  </si>
  <si>
    <t>ул. 40 лет Победы, д. 14, кв. 2</t>
  </si>
  <si>
    <t>ул. Калининская, д. 29, кв. 213</t>
  </si>
  <si>
    <t>ул. Будника, д. 111, кв. 723</t>
  </si>
  <si>
    <t>ул. Спортивная, д. 4, кв. 75</t>
  </si>
  <si>
    <t>ул. Свердлова, д. 22, кв. 1</t>
  </si>
  <si>
    <t>ул. 9 Января, д. 67, кв. 41</t>
  </si>
  <si>
    <t>ул. 9 Января, д. 65, кв. 158</t>
  </si>
  <si>
    <t>с. Курское, ул. Ворошиловская, д. 22, кв. 1</t>
  </si>
  <si>
    <t>ул. Дзержинского, д. 228, кв. 2</t>
  </si>
  <si>
    <t>ул.  Шевченко, д. 21</t>
  </si>
  <si>
    <t>ул. Свердлова, д. 30, кв. 1</t>
  </si>
  <si>
    <t>ул. Дзержинского, д. 109, кв. 2</t>
  </si>
  <si>
    <t>ул. Будника, д. 68, кв. 72</t>
  </si>
  <si>
    <t>ул. Калининская, д. 38, кв. 7</t>
  </si>
  <si>
    <t>ул. Пограничная, д. 45</t>
  </si>
  <si>
    <t>с. Урожайное, ул. Майская, д. 3, кв. 2</t>
  </si>
  <si>
    <t>ул. Пушкинская, д. 48, кв. 11, проживает п. Горные Ключи, ул. Юбилейная, д. 19, кв. 2</t>
  </si>
  <si>
    <t>ул. Калининская, д. 35, кв. 73</t>
  </si>
  <si>
    <t>ул. 2-я Гагарина, д. 1</t>
  </si>
  <si>
    <t>ул. Калининская, д. 29, кв. 185</t>
  </si>
  <si>
    <t>ул. Свердлова, д. 17, кв. 1</t>
  </si>
  <si>
    <t>Кадастровый номер земельного участка</t>
  </si>
  <si>
    <t>Марковская 18</t>
  </si>
  <si>
    <t>Будника  77</t>
  </si>
  <si>
    <t>Свердлова</t>
  </si>
  <si>
    <t>Григоренко 11</t>
  </si>
  <si>
    <t>Калининская</t>
  </si>
  <si>
    <t>Калининская 44</t>
  </si>
  <si>
    <t>ул. Линейная</t>
  </si>
  <si>
    <t>Охотская 9-б</t>
  </si>
  <si>
    <t>Первомайская 33</t>
  </si>
  <si>
    <t>Будника 31</t>
  </si>
  <si>
    <t>Камышовая 1-б</t>
  </si>
  <si>
    <t>Калининская 38</t>
  </si>
  <si>
    <t>Тихменево</t>
  </si>
  <si>
    <t xml:space="preserve">Октябрьская </t>
  </si>
  <si>
    <t>Пушкинская 31а</t>
  </si>
  <si>
    <t xml:space="preserve">Лизы Чайкиной </t>
  </si>
  <si>
    <t>Дзержинского 11</t>
  </si>
  <si>
    <t>Заводская 11</t>
  </si>
  <si>
    <t>Марковская</t>
  </si>
  <si>
    <t xml:space="preserve">Силовая </t>
  </si>
  <si>
    <t>с. Ружино</t>
  </si>
  <si>
    <t>Петрова 49а</t>
  </si>
  <si>
    <t>Октябрьская 88а</t>
  </si>
  <si>
    <t>Дзержинского 14</t>
  </si>
  <si>
    <t xml:space="preserve">Луговая </t>
  </si>
  <si>
    <t>Калининская 13а</t>
  </si>
  <si>
    <t>Калининская 11</t>
  </si>
  <si>
    <t>9 января 26</t>
  </si>
  <si>
    <t>Набережная</t>
  </si>
  <si>
    <t>Дзержинского 87</t>
  </si>
  <si>
    <t>Челюскина</t>
  </si>
  <si>
    <t>Пушкинская 7</t>
  </si>
  <si>
    <t>Будника 25</t>
  </si>
  <si>
    <t>Калининская 7</t>
  </si>
  <si>
    <t>Калининская 24</t>
  </si>
  <si>
    <t>Октябрьская 79</t>
  </si>
  <si>
    <t>Пушкинская 29</t>
  </si>
  <si>
    <t>Григоренко 8</t>
  </si>
  <si>
    <t>Ленинская,1</t>
  </si>
  <si>
    <t>Пушкинская, 5</t>
  </si>
  <si>
    <t>Сибирцева 92</t>
  </si>
  <si>
    <t>Пушкинская, 31а</t>
  </si>
  <si>
    <t>9 января 105</t>
  </si>
  <si>
    <t>Петрова 15</t>
  </si>
  <si>
    <t>Калининская 5</t>
  </si>
  <si>
    <t>9 января 63</t>
  </si>
  <si>
    <t>Пушкинская 2</t>
  </si>
  <si>
    <t>Пушкинская ЦГСЭН</t>
  </si>
  <si>
    <t xml:space="preserve">Пограничная </t>
  </si>
  <si>
    <t>Олимпийская 11-а</t>
  </si>
  <si>
    <t>Украинская 29</t>
  </si>
  <si>
    <t>Пушкинская 14</t>
  </si>
  <si>
    <t>Григоренко</t>
  </si>
  <si>
    <t>Челюскина 10</t>
  </si>
  <si>
    <t>Калининская 11а</t>
  </si>
  <si>
    <t>с.Лесное ул. Школьная, д. 10</t>
  </si>
  <si>
    <t>Сибирцева 24</t>
  </si>
  <si>
    <t>Восточная 9а</t>
  </si>
  <si>
    <t>Калининская 21</t>
  </si>
  <si>
    <t>Калининская 22</t>
  </si>
  <si>
    <t xml:space="preserve">ул. Енисейская, д. 18, кв. 1  </t>
  </si>
  <si>
    <t>Калининская 40-б</t>
  </si>
  <si>
    <t>с. Иннокентьевка, ул. Ленина, 17а</t>
  </si>
  <si>
    <t>Волкова Олеся Викторовна</t>
  </si>
  <si>
    <t>Вид объекта</t>
  </si>
  <si>
    <t>Специализация (ассортимент реализуемой продукции)</t>
  </si>
  <si>
    <t>Вид собстенности земельного участка</t>
  </si>
  <si>
    <t>Период размещение нестационарного торгового объекта</t>
  </si>
  <si>
    <t>Примечание</t>
  </si>
  <si>
    <t>муниципальная</t>
  </si>
  <si>
    <t>круглогодично</t>
  </si>
  <si>
    <t>Смешанный ассортимент</t>
  </si>
  <si>
    <t>склад</t>
  </si>
  <si>
    <t>шиномонтаж</t>
  </si>
  <si>
    <t>25:30:010201:242</t>
  </si>
  <si>
    <t>Услуги непроизводственного характера</t>
  </si>
  <si>
    <t>Петрова</t>
  </si>
  <si>
    <t>Универсальный ассортимент</t>
  </si>
  <si>
    <t>Продовольственные товары</t>
  </si>
  <si>
    <t>не разграниченная государственная</t>
  </si>
  <si>
    <t>Пушкинская</t>
  </si>
  <si>
    <t>35в</t>
  </si>
  <si>
    <r>
      <t>Красноармейская</t>
    </r>
    <r>
      <rPr>
        <sz val="12"/>
        <rFont val="Times New Roman Cyr"/>
        <charset val="204"/>
      </rPr>
      <t/>
    </r>
  </si>
  <si>
    <t>11а</t>
  </si>
  <si>
    <t>25:30:020101:377</t>
  </si>
  <si>
    <t>25:30:020101:325</t>
  </si>
  <si>
    <t>сезонное</t>
  </si>
  <si>
    <t>остановка Школа</t>
  </si>
  <si>
    <t>Пушкинская (Район т/ц «Антарис»)</t>
  </si>
  <si>
    <t>31а</t>
  </si>
  <si>
    <t>Ленинская</t>
  </si>
  <si>
    <t>57а</t>
  </si>
  <si>
    <t xml:space="preserve">Калининская </t>
  </si>
  <si>
    <t xml:space="preserve">Будника (район магазин «Светлый») </t>
  </si>
  <si>
    <t>40а</t>
  </si>
  <si>
    <t xml:space="preserve">Петрова (район магазина «На Петровке») </t>
  </si>
  <si>
    <t>Сибирцева</t>
  </si>
  <si>
    <t>Юго-Западный микрорайон</t>
  </si>
  <si>
    <t>Мира</t>
  </si>
  <si>
    <t>Дзержинского (район магазина «Надежда»)</t>
  </si>
  <si>
    <t>Марковская (район магазина «Новый»)</t>
  </si>
  <si>
    <t>34а</t>
  </si>
  <si>
    <t>торговая палатка, павильон</t>
  </si>
  <si>
    <t>торговая палатка</t>
  </si>
  <si>
    <t>Схема размещения нестационарных объектов торговли, общественного питания, потребительских услуг на территории Лесозаводского городского округа</t>
  </si>
  <si>
    <t>договор до</t>
  </si>
  <si>
    <t>срок не определен</t>
  </si>
  <si>
    <t>Утверждена постановлением администрации Лесозаводского городского округа от __________  № ___</t>
  </si>
  <si>
    <t>киоск, павильон</t>
  </si>
  <si>
    <t xml:space="preserve">киоск, павильон </t>
  </si>
  <si>
    <t>автолавка, торговая палатка</t>
  </si>
  <si>
    <t>Дрова, Овощи, Фрукты</t>
  </si>
  <si>
    <t>9 Января</t>
  </si>
  <si>
    <t>Сельскохозяйственная продукция</t>
  </si>
  <si>
    <t>Сезонные товары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</si>
</sst>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dd/mm/yy;@"/>
    <numFmt numFmtId="166" formatCode="#,##0.00_р_."/>
  </numFmts>
  <fonts count="2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 Cyr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165" fontId="5" fillId="0" borderId="0" xfId="1" applyNumberFormat="1" applyFont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0" fillId="2" borderId="0" xfId="0" applyFill="1" applyBorder="1"/>
    <xf numFmtId="0" fontId="0" fillId="2" borderId="0" xfId="0" applyFill="1"/>
    <xf numFmtId="165" fontId="5" fillId="2" borderId="0" xfId="1" applyNumberFormat="1" applyFont="1" applyFill="1" applyBorder="1" applyAlignment="1">
      <alignment horizontal="left"/>
    </xf>
    <xf numFmtId="165" fontId="5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center" vertical="top" wrapText="1"/>
    </xf>
    <xf numFmtId="165" fontId="15" fillId="2" borderId="1" xfId="1" applyNumberFormat="1" applyFont="1" applyFill="1" applyBorder="1" applyAlignment="1">
      <alignment horizontal="center" vertical="top" wrapText="1"/>
    </xf>
    <xf numFmtId="2" fontId="15" fillId="2" borderId="1" xfId="1" applyNumberFormat="1" applyFont="1" applyFill="1" applyBorder="1" applyAlignment="1">
      <alignment horizontal="center" vertical="top" wrapText="1"/>
    </xf>
    <xf numFmtId="0" fontId="15" fillId="2" borderId="1" xfId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166" fontId="15" fillId="2" borderId="1" xfId="1" applyNumberFormat="1" applyFont="1" applyFill="1" applyBorder="1" applyAlignment="1">
      <alignment horizontal="center" vertical="top" wrapText="1"/>
    </xf>
    <xf numFmtId="165" fontId="15" fillId="2" borderId="1" xfId="0" applyNumberFormat="1" applyFont="1" applyFill="1" applyBorder="1" applyAlignment="1">
      <alignment horizontal="center" vertical="top" wrapText="1"/>
    </xf>
    <xf numFmtId="2" fontId="15" fillId="2" borderId="1" xfId="0" applyNumberFormat="1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165" fontId="16" fillId="2" borderId="1" xfId="0" applyNumberFormat="1" applyFont="1" applyFill="1" applyBorder="1" applyAlignment="1">
      <alignment horizontal="center" vertical="top" wrapText="1"/>
    </xf>
    <xf numFmtId="49" fontId="15" fillId="2" borderId="5" xfId="0" applyNumberFormat="1" applyFont="1" applyFill="1" applyBorder="1" applyAlignment="1">
      <alignment horizontal="center" vertical="top" wrapText="1"/>
    </xf>
    <xf numFmtId="49" fontId="15" fillId="2" borderId="5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18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left" vertical="center"/>
    </xf>
    <xf numFmtId="0" fontId="21" fillId="0" borderId="0" xfId="0" applyFont="1"/>
    <xf numFmtId="164" fontId="2" fillId="2" borderId="1" xfId="0" applyNumberFormat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0" fontId="17" fillId="2" borderId="1" xfId="1" applyFont="1" applyFill="1" applyBorder="1" applyAlignment="1">
      <alignment horizontal="center" vertical="top" wrapText="1"/>
    </xf>
    <xf numFmtId="2" fontId="17" fillId="2" borderId="1" xfId="1" applyNumberFormat="1" applyFont="1" applyFill="1" applyBorder="1" applyAlignment="1">
      <alignment horizontal="center" vertical="top" wrapText="1"/>
    </xf>
    <xf numFmtId="2" fontId="17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166" fontId="17" fillId="2" borderId="1" xfId="1" applyNumberFormat="1" applyFont="1" applyFill="1" applyBorder="1" applyAlignment="1">
      <alignment horizontal="center" vertical="top" wrapText="1"/>
    </xf>
    <xf numFmtId="2" fontId="17" fillId="0" borderId="1" xfId="1" applyNumberFormat="1" applyFont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5" fillId="2" borderId="5" xfId="1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49" fontId="15" fillId="2" borderId="5" xfId="1" applyNumberFormat="1" applyFont="1" applyFill="1" applyBorder="1" applyAlignment="1">
      <alignment horizontal="center"/>
    </xf>
    <xf numFmtId="165" fontId="15" fillId="2" borderId="5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17" fillId="2" borderId="1" xfId="0" applyNumberFormat="1" applyFont="1" applyFill="1" applyBorder="1" applyAlignment="1">
      <alignment horizontal="center" vertical="top" wrapText="1"/>
    </xf>
    <xf numFmtId="0" fontId="17" fillId="2" borderId="8" xfId="1" applyFont="1" applyFill="1" applyBorder="1" applyAlignment="1">
      <alignment horizontal="left" vertical="center"/>
    </xf>
    <xf numFmtId="165" fontId="19" fillId="2" borderId="5" xfId="0" applyNumberFormat="1" applyFont="1" applyFill="1" applyBorder="1" applyAlignment="1">
      <alignment horizontal="left" vertical="center"/>
    </xf>
    <xf numFmtId="0" fontId="0" fillId="2" borderId="5" xfId="0" applyFill="1" applyBorder="1"/>
    <xf numFmtId="0" fontId="17" fillId="2" borderId="8" xfId="1" applyFont="1" applyFill="1" applyBorder="1" applyAlignment="1">
      <alignment horizontal="center" vertical="center" wrapText="1"/>
    </xf>
    <xf numFmtId="165" fontId="22" fillId="2" borderId="5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2" fontId="18" fillId="0" borderId="1" xfId="1" applyNumberFormat="1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_январь-март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96"/>
  <sheetViews>
    <sheetView tabSelected="1" view="pageBreakPreview" zoomScaleNormal="100" zoomScaleSheetLayoutView="100" workbookViewId="0">
      <selection activeCell="B110" sqref="B110"/>
    </sheetView>
  </sheetViews>
  <sheetFormatPr defaultRowHeight="15.75"/>
  <cols>
    <col min="1" max="1" width="4.42578125" customWidth="1"/>
    <col min="2" max="2" width="17.28515625" customWidth="1"/>
    <col min="3" max="3" width="4.42578125" customWidth="1"/>
    <col min="4" max="4" width="22.85546875" customWidth="1"/>
    <col min="5" max="5" width="10.42578125" style="4" customWidth="1"/>
    <col min="6" max="6" width="15.28515625" customWidth="1"/>
    <col min="8" max="8" width="26.42578125" customWidth="1"/>
    <col min="9" max="9" width="16.42578125" customWidth="1"/>
    <col min="10" max="10" width="13.28515625" customWidth="1"/>
    <col min="11" max="11" width="9.7109375" customWidth="1"/>
    <col min="12" max="12" width="17.85546875" customWidth="1"/>
    <col min="18" max="18" width="23.28515625" customWidth="1"/>
    <col min="19" max="19" width="19.42578125" customWidth="1"/>
    <col min="20" max="20" width="10.42578125" bestFit="1" customWidth="1"/>
  </cols>
  <sheetData>
    <row r="1" spans="1:37" ht="49.5" customHeight="1">
      <c r="I1" s="57" t="s">
        <v>398</v>
      </c>
      <c r="J1" s="57"/>
      <c r="K1" s="57"/>
      <c r="L1" s="56"/>
      <c r="M1" s="56"/>
      <c r="N1" s="56"/>
      <c r="O1" s="56"/>
    </row>
    <row r="2" spans="1:37" ht="32.25" customHeight="1">
      <c r="B2" s="3"/>
      <c r="C2" s="24"/>
      <c r="D2" s="54" t="s">
        <v>395</v>
      </c>
      <c r="E2" s="54"/>
      <c r="F2" s="54"/>
      <c r="G2" s="54"/>
      <c r="H2" s="54"/>
      <c r="I2" s="54"/>
      <c r="J2" s="54"/>
      <c r="K2" s="54"/>
      <c r="L2" s="54"/>
      <c r="M2" s="27"/>
    </row>
    <row r="3" spans="1:37" ht="16.5" thickBot="1">
      <c r="E3" s="5"/>
    </row>
    <row r="4" spans="1:37" s="1" customFormat="1" ht="15" customHeight="1">
      <c r="A4" s="6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60" t="s">
        <v>4</v>
      </c>
      <c r="N4" s="52"/>
      <c r="O4" s="52"/>
      <c r="P4" s="52"/>
      <c r="Q4" s="52"/>
      <c r="R4" s="52" t="s">
        <v>1</v>
      </c>
      <c r="S4" s="52"/>
      <c r="T4" s="52"/>
    </row>
    <row r="5" spans="1:37" s="2" customFormat="1" ht="54.75" customHeight="1">
      <c r="A5" s="43" t="s">
        <v>0</v>
      </c>
      <c r="B5" s="44" t="s">
        <v>149</v>
      </c>
      <c r="C5" s="44"/>
      <c r="D5" s="44" t="s">
        <v>355</v>
      </c>
      <c r="E5" s="44" t="s">
        <v>9</v>
      </c>
      <c r="F5" s="44" t="s">
        <v>290</v>
      </c>
      <c r="G5" s="44" t="s">
        <v>10</v>
      </c>
      <c r="H5" s="25" t="s">
        <v>356</v>
      </c>
      <c r="I5" s="25" t="s">
        <v>357</v>
      </c>
      <c r="J5" s="25" t="s">
        <v>358</v>
      </c>
      <c r="K5" s="55" t="s">
        <v>359</v>
      </c>
      <c r="L5" s="55"/>
      <c r="M5" s="38" t="s">
        <v>7</v>
      </c>
      <c r="N5" s="37" t="s">
        <v>8</v>
      </c>
      <c r="O5" s="58" t="s">
        <v>2</v>
      </c>
      <c r="P5" s="59"/>
      <c r="Q5" s="37" t="s">
        <v>11</v>
      </c>
      <c r="R5" s="37" t="s">
        <v>5</v>
      </c>
      <c r="S5" s="37" t="s">
        <v>6</v>
      </c>
      <c r="T5" s="37" t="s">
        <v>3</v>
      </c>
    </row>
    <row r="6" spans="1:37" ht="20.100000000000001" customHeight="1">
      <c r="A6" s="45">
        <v>1</v>
      </c>
      <c r="B6" s="30" t="s">
        <v>345</v>
      </c>
      <c r="C6" s="30"/>
      <c r="D6" s="30" t="s">
        <v>150</v>
      </c>
      <c r="E6" s="31">
        <v>15</v>
      </c>
      <c r="F6" s="30" t="s">
        <v>72</v>
      </c>
      <c r="G6" s="28">
        <v>12</v>
      </c>
      <c r="H6" s="30" t="s">
        <v>368</v>
      </c>
      <c r="I6" s="30" t="s">
        <v>360</v>
      </c>
      <c r="J6" s="30" t="s">
        <v>361</v>
      </c>
      <c r="K6" s="50" t="s">
        <v>396</v>
      </c>
      <c r="L6" s="48">
        <v>42952</v>
      </c>
      <c r="M6" s="23" t="s">
        <v>12</v>
      </c>
      <c r="N6" s="12">
        <v>41990</v>
      </c>
      <c r="O6" s="12">
        <v>41990</v>
      </c>
      <c r="P6" s="12">
        <v>42325</v>
      </c>
      <c r="Q6" s="13">
        <v>555.57000000000005</v>
      </c>
      <c r="R6" s="14" t="s">
        <v>235</v>
      </c>
      <c r="S6" s="15" t="s">
        <v>234</v>
      </c>
      <c r="T6" s="36">
        <v>9244236646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0.100000000000001" customHeight="1">
      <c r="A7" s="45">
        <v>2</v>
      </c>
      <c r="B7" s="30" t="s">
        <v>291</v>
      </c>
      <c r="C7" s="30"/>
      <c r="D7" s="30" t="s">
        <v>150</v>
      </c>
      <c r="E7" s="31">
        <v>50</v>
      </c>
      <c r="F7" s="30" t="s">
        <v>73</v>
      </c>
      <c r="G7" s="28"/>
      <c r="H7" s="30" t="s">
        <v>368</v>
      </c>
      <c r="I7" s="30" t="s">
        <v>360</v>
      </c>
      <c r="J7" s="30" t="s">
        <v>361</v>
      </c>
      <c r="K7" s="50" t="s">
        <v>396</v>
      </c>
      <c r="L7" s="48">
        <f t="shared" ref="L7:L20" si="0">P7</f>
        <v>43787</v>
      </c>
      <c r="M7" s="23" t="s">
        <v>13</v>
      </c>
      <c r="N7" s="12">
        <v>41962</v>
      </c>
      <c r="O7" s="12">
        <v>41962</v>
      </c>
      <c r="P7" s="12">
        <v>43787</v>
      </c>
      <c r="Q7" s="16">
        <v>1273.1300000000001</v>
      </c>
      <c r="R7" s="14" t="s">
        <v>19</v>
      </c>
      <c r="S7" s="15" t="s">
        <v>236</v>
      </c>
      <c r="T7" s="36">
        <v>89147129213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0.100000000000001" customHeight="1">
      <c r="A8" s="45">
        <v>3</v>
      </c>
      <c r="B8" s="30" t="s">
        <v>292</v>
      </c>
      <c r="C8" s="30"/>
      <c r="D8" s="30" t="s">
        <v>150</v>
      </c>
      <c r="E8" s="31">
        <v>53</v>
      </c>
      <c r="F8" s="30" t="s">
        <v>74</v>
      </c>
      <c r="G8" s="28"/>
      <c r="H8" s="30" t="s">
        <v>368</v>
      </c>
      <c r="I8" s="30" t="s">
        <v>360</v>
      </c>
      <c r="J8" s="30" t="s">
        <v>361</v>
      </c>
      <c r="K8" s="50" t="s">
        <v>396</v>
      </c>
      <c r="L8" s="48">
        <f t="shared" si="0"/>
        <v>43810</v>
      </c>
      <c r="M8" s="23" t="s">
        <v>14</v>
      </c>
      <c r="N8" s="12">
        <v>41985</v>
      </c>
      <c r="O8" s="12">
        <v>41985</v>
      </c>
      <c r="P8" s="12">
        <v>43810</v>
      </c>
      <c r="Q8" s="16">
        <v>1963</v>
      </c>
      <c r="R8" s="14" t="s">
        <v>19</v>
      </c>
      <c r="S8" s="15" t="s">
        <v>236</v>
      </c>
      <c r="T8" s="36">
        <v>25311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ht="20.100000000000001" customHeight="1">
      <c r="A9" s="45">
        <v>4</v>
      </c>
      <c r="B9" s="30" t="s">
        <v>293</v>
      </c>
      <c r="C9" s="30"/>
      <c r="D9" s="30" t="s">
        <v>399</v>
      </c>
      <c r="E9" s="31">
        <v>27.79</v>
      </c>
      <c r="F9" s="30" t="s">
        <v>75</v>
      </c>
      <c r="G9" s="28"/>
      <c r="H9" s="30" t="s">
        <v>368</v>
      </c>
      <c r="I9" s="30" t="s">
        <v>360</v>
      </c>
      <c r="J9" s="30" t="s">
        <v>361</v>
      </c>
      <c r="K9" s="50" t="s">
        <v>396</v>
      </c>
      <c r="L9" s="48">
        <f t="shared" si="0"/>
        <v>42622</v>
      </c>
      <c r="M9" s="23" t="s">
        <v>15</v>
      </c>
      <c r="N9" s="12">
        <v>40795</v>
      </c>
      <c r="O9" s="12">
        <v>40795</v>
      </c>
      <c r="P9" s="12">
        <v>42622</v>
      </c>
      <c r="Q9" s="16">
        <v>1029.28</v>
      </c>
      <c r="R9" s="14" t="s">
        <v>20</v>
      </c>
      <c r="S9" s="15" t="s">
        <v>237</v>
      </c>
      <c r="T9" s="36">
        <v>89242475565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ht="20.100000000000001" customHeight="1">
      <c r="A10" s="45">
        <v>5</v>
      </c>
      <c r="B10" s="32" t="s">
        <v>294</v>
      </c>
      <c r="C10" s="32"/>
      <c r="D10" s="33" t="s">
        <v>399</v>
      </c>
      <c r="E10" s="31">
        <v>16</v>
      </c>
      <c r="F10" s="30" t="s">
        <v>76</v>
      </c>
      <c r="G10" s="28"/>
      <c r="H10" s="30" t="s">
        <v>368</v>
      </c>
      <c r="I10" s="30" t="s">
        <v>360</v>
      </c>
      <c r="J10" s="30" t="s">
        <v>361</v>
      </c>
      <c r="K10" s="50" t="s">
        <v>396</v>
      </c>
      <c r="L10" s="48">
        <f t="shared" si="0"/>
        <v>42696</v>
      </c>
      <c r="M10" s="22" t="s">
        <v>16</v>
      </c>
      <c r="N10" s="17">
        <v>40869</v>
      </c>
      <c r="O10" s="17">
        <v>40869</v>
      </c>
      <c r="P10" s="17">
        <v>42696</v>
      </c>
      <c r="Q10" s="16">
        <v>592.6</v>
      </c>
      <c r="R10" s="18" t="s">
        <v>20</v>
      </c>
      <c r="S10" s="15" t="s">
        <v>237</v>
      </c>
      <c r="T10" s="36">
        <v>89089890939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ht="20.100000000000001" customHeight="1">
      <c r="A11" s="45">
        <v>6</v>
      </c>
      <c r="B11" s="30" t="s">
        <v>316</v>
      </c>
      <c r="C11" s="30"/>
      <c r="D11" s="30" t="s">
        <v>399</v>
      </c>
      <c r="E11" s="31">
        <v>14.27</v>
      </c>
      <c r="F11" s="30" t="s">
        <v>77</v>
      </c>
      <c r="G11" s="28"/>
      <c r="H11" s="30" t="s">
        <v>368</v>
      </c>
      <c r="I11" s="30" t="s">
        <v>360</v>
      </c>
      <c r="J11" s="30" t="s">
        <v>361</v>
      </c>
      <c r="K11" s="50" t="s">
        <v>396</v>
      </c>
      <c r="L11" s="51" t="s">
        <v>397</v>
      </c>
      <c r="M11" s="23" t="s">
        <v>17</v>
      </c>
      <c r="N11" s="12">
        <v>38581</v>
      </c>
      <c r="O11" s="12">
        <v>38581</v>
      </c>
      <c r="P11" s="12">
        <v>42217</v>
      </c>
      <c r="Q11" s="16">
        <v>528.53</v>
      </c>
      <c r="R11" s="14" t="s">
        <v>21</v>
      </c>
      <c r="S11" s="15" t="s">
        <v>238</v>
      </c>
      <c r="T11" s="36" t="s">
        <v>222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20.100000000000001" customHeight="1">
      <c r="A12" s="45">
        <v>7</v>
      </c>
      <c r="B12" s="30" t="s">
        <v>296</v>
      </c>
      <c r="C12" s="30"/>
      <c r="D12" s="30" t="s">
        <v>399</v>
      </c>
      <c r="E12" s="31">
        <v>6.12</v>
      </c>
      <c r="F12" s="30" t="s">
        <v>78</v>
      </c>
      <c r="G12" s="28"/>
      <c r="H12" s="30" t="s">
        <v>368</v>
      </c>
      <c r="I12" s="30" t="s">
        <v>360</v>
      </c>
      <c r="J12" s="30" t="s">
        <v>361</v>
      </c>
      <c r="K12" s="50" t="s">
        <v>396</v>
      </c>
      <c r="L12" s="48">
        <f t="shared" si="0"/>
        <v>43654</v>
      </c>
      <c r="M12" s="23" t="s">
        <v>18</v>
      </c>
      <c r="N12" s="12">
        <v>38177</v>
      </c>
      <c r="O12" s="12">
        <v>38177</v>
      </c>
      <c r="P12" s="12">
        <v>43654</v>
      </c>
      <c r="Q12" s="16">
        <v>226.67</v>
      </c>
      <c r="R12" s="14" t="s">
        <v>22</v>
      </c>
      <c r="S12" s="15" t="s">
        <v>239</v>
      </c>
      <c r="T12" s="36">
        <v>89243301701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20.100000000000001" customHeight="1">
      <c r="A13" s="45">
        <v>8</v>
      </c>
      <c r="B13" s="30" t="s">
        <v>297</v>
      </c>
      <c r="C13" s="30"/>
      <c r="D13" s="30" t="s">
        <v>150</v>
      </c>
      <c r="E13" s="31">
        <v>31.2</v>
      </c>
      <c r="F13" s="30" t="s">
        <v>79</v>
      </c>
      <c r="G13" s="28"/>
      <c r="H13" s="30" t="s">
        <v>368</v>
      </c>
      <c r="I13" s="30" t="s">
        <v>360</v>
      </c>
      <c r="J13" s="30" t="s">
        <v>361</v>
      </c>
      <c r="K13" s="50" t="s">
        <v>396</v>
      </c>
      <c r="L13" s="48">
        <f t="shared" si="0"/>
        <v>42931</v>
      </c>
      <c r="M13" s="39" t="s">
        <v>151</v>
      </c>
      <c r="N13" s="12">
        <v>41106</v>
      </c>
      <c r="O13" s="12">
        <v>41106</v>
      </c>
      <c r="P13" s="12">
        <v>42931</v>
      </c>
      <c r="Q13" s="16">
        <v>757.09</v>
      </c>
      <c r="R13" s="14" t="s">
        <v>23</v>
      </c>
      <c r="S13" s="15" t="s">
        <v>240</v>
      </c>
      <c r="T13" s="36">
        <v>89510191035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28.5" customHeight="1">
      <c r="A14" s="45">
        <v>9</v>
      </c>
      <c r="B14" s="30" t="s">
        <v>346</v>
      </c>
      <c r="C14" s="30"/>
      <c r="D14" s="30" t="s">
        <v>150</v>
      </c>
      <c r="E14" s="31">
        <v>30</v>
      </c>
      <c r="F14" s="30" t="s">
        <v>80</v>
      </c>
      <c r="G14" s="28"/>
      <c r="H14" s="30" t="s">
        <v>368</v>
      </c>
      <c r="I14" s="30" t="s">
        <v>360</v>
      </c>
      <c r="J14" s="30" t="s">
        <v>361</v>
      </c>
      <c r="K14" s="50" t="s">
        <v>396</v>
      </c>
      <c r="L14" s="48">
        <f t="shared" si="0"/>
        <v>43824</v>
      </c>
      <c r="M14" s="39" t="s">
        <v>152</v>
      </c>
      <c r="N14" s="12">
        <v>41999</v>
      </c>
      <c r="O14" s="12">
        <v>41999</v>
      </c>
      <c r="P14" s="12">
        <v>43824</v>
      </c>
      <c r="Q14" s="16">
        <v>202.49</v>
      </c>
      <c r="R14" s="14" t="s">
        <v>24</v>
      </c>
      <c r="S14" s="15" t="s">
        <v>241</v>
      </c>
      <c r="T14" s="36">
        <v>89532026585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7" ht="20.100000000000001" customHeight="1">
      <c r="A15" s="45">
        <v>10</v>
      </c>
      <c r="B15" s="30" t="s">
        <v>302</v>
      </c>
      <c r="C15" s="30"/>
      <c r="D15" s="30" t="s">
        <v>150</v>
      </c>
      <c r="E15" s="31">
        <v>32.520000000000003</v>
      </c>
      <c r="F15" s="30" t="s">
        <v>81</v>
      </c>
      <c r="G15" s="28"/>
      <c r="H15" s="30" t="s">
        <v>368</v>
      </c>
      <c r="I15" s="30" t="s">
        <v>360</v>
      </c>
      <c r="J15" s="30" t="s">
        <v>361</v>
      </c>
      <c r="K15" s="50" t="s">
        <v>396</v>
      </c>
      <c r="L15" s="51" t="s">
        <v>397</v>
      </c>
      <c r="M15" s="23" t="s">
        <v>153</v>
      </c>
      <c r="N15" s="12">
        <v>41985</v>
      </c>
      <c r="O15" s="12">
        <v>41985</v>
      </c>
      <c r="P15" s="12">
        <v>42320</v>
      </c>
      <c r="Q15" s="16">
        <v>1204.47</v>
      </c>
      <c r="R15" s="14" t="s">
        <v>25</v>
      </c>
      <c r="S15" s="15" t="s">
        <v>242</v>
      </c>
      <c r="T15" s="36">
        <v>89020518138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ht="20.100000000000001" customHeight="1">
      <c r="A16" s="45">
        <v>11</v>
      </c>
      <c r="B16" s="30" t="s">
        <v>298</v>
      </c>
      <c r="C16" s="30"/>
      <c r="D16" s="33" t="s">
        <v>150</v>
      </c>
      <c r="E16" s="31">
        <v>55</v>
      </c>
      <c r="F16" s="32" t="s">
        <v>82</v>
      </c>
      <c r="G16" s="28"/>
      <c r="H16" s="30" t="s">
        <v>368</v>
      </c>
      <c r="I16" s="30" t="s">
        <v>360</v>
      </c>
      <c r="J16" s="30" t="s">
        <v>361</v>
      </c>
      <c r="K16" s="50" t="s">
        <v>396</v>
      </c>
      <c r="L16" s="51" t="s">
        <v>397</v>
      </c>
      <c r="M16" s="23" t="s">
        <v>154</v>
      </c>
      <c r="N16" s="12">
        <v>39188</v>
      </c>
      <c r="O16" s="12">
        <v>39188</v>
      </c>
      <c r="P16" s="12">
        <v>41015</v>
      </c>
      <c r="Q16" s="16">
        <v>1462</v>
      </c>
      <c r="R16" s="14" t="s">
        <v>221</v>
      </c>
      <c r="S16" s="15" t="s">
        <v>243</v>
      </c>
      <c r="T16" s="36">
        <v>89247285360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ht="20.100000000000001" customHeight="1">
      <c r="A17" s="45">
        <v>12</v>
      </c>
      <c r="B17" s="32" t="s">
        <v>299</v>
      </c>
      <c r="C17" s="32"/>
      <c r="D17" s="33" t="s">
        <v>150</v>
      </c>
      <c r="E17" s="31">
        <v>32</v>
      </c>
      <c r="F17" s="29" t="s">
        <v>83</v>
      </c>
      <c r="G17" s="28"/>
      <c r="H17" s="30" t="s">
        <v>368</v>
      </c>
      <c r="I17" s="30" t="s">
        <v>360</v>
      </c>
      <c r="J17" s="30" t="s">
        <v>361</v>
      </c>
      <c r="K17" s="50" t="s">
        <v>396</v>
      </c>
      <c r="L17" s="51" t="s">
        <v>397</v>
      </c>
      <c r="M17" s="22" t="s">
        <v>155</v>
      </c>
      <c r="N17" s="17">
        <v>40378</v>
      </c>
      <c r="O17" s="17">
        <v>40378</v>
      </c>
      <c r="P17" s="17">
        <v>42204</v>
      </c>
      <c r="Q17" s="16">
        <v>850.62</v>
      </c>
      <c r="R17" s="18" t="s">
        <v>26</v>
      </c>
      <c r="S17" s="15" t="s">
        <v>244</v>
      </c>
      <c r="T17" s="36">
        <v>89242495871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ht="20.100000000000001" customHeight="1">
      <c r="A18" s="45">
        <v>13</v>
      </c>
      <c r="B18" s="30" t="s">
        <v>347</v>
      </c>
      <c r="C18" s="30"/>
      <c r="D18" s="30" t="s">
        <v>150</v>
      </c>
      <c r="E18" s="31">
        <v>1407</v>
      </c>
      <c r="F18" s="29" t="s">
        <v>84</v>
      </c>
      <c r="G18" s="28"/>
      <c r="H18" s="30" t="s">
        <v>368</v>
      </c>
      <c r="I18" s="30" t="s">
        <v>360</v>
      </c>
      <c r="J18" s="30" t="s">
        <v>361</v>
      </c>
      <c r="K18" s="50" t="s">
        <v>396</v>
      </c>
      <c r="L18" s="48">
        <f t="shared" si="0"/>
        <v>43073</v>
      </c>
      <c r="M18" s="23" t="s">
        <v>156</v>
      </c>
      <c r="N18" s="12">
        <v>41978</v>
      </c>
      <c r="O18" s="12">
        <v>41978</v>
      </c>
      <c r="P18" s="12">
        <v>43073</v>
      </c>
      <c r="Q18" s="16">
        <v>36064.22</v>
      </c>
      <c r="R18" s="14" t="s">
        <v>27</v>
      </c>
      <c r="S18" s="15" t="s">
        <v>245</v>
      </c>
      <c r="T18" s="36" t="s">
        <v>222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ht="20.100000000000001" customHeight="1">
      <c r="A19" s="45">
        <v>14</v>
      </c>
      <c r="B19" s="30" t="s">
        <v>300</v>
      </c>
      <c r="C19" s="30"/>
      <c r="D19" s="30" t="s">
        <v>399</v>
      </c>
      <c r="E19" s="34">
        <v>21.15</v>
      </c>
      <c r="F19" s="30" t="s">
        <v>85</v>
      </c>
      <c r="G19" s="28"/>
      <c r="H19" s="30" t="s">
        <v>368</v>
      </c>
      <c r="I19" s="30" t="s">
        <v>360</v>
      </c>
      <c r="J19" s="30" t="s">
        <v>361</v>
      </c>
      <c r="K19" s="50" t="s">
        <v>396</v>
      </c>
      <c r="L19" s="48">
        <f t="shared" si="0"/>
        <v>43889</v>
      </c>
      <c r="M19" s="23" t="s">
        <v>157</v>
      </c>
      <c r="N19" s="12">
        <v>42062</v>
      </c>
      <c r="O19" s="12">
        <v>42062</v>
      </c>
      <c r="P19" s="12">
        <v>43889</v>
      </c>
      <c r="Q19" s="16">
        <v>585.38</v>
      </c>
      <c r="R19" s="14" t="s">
        <v>28</v>
      </c>
      <c r="S19" s="15" t="s">
        <v>246</v>
      </c>
      <c r="T19" s="36">
        <v>89244289299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1:37" ht="20.100000000000001" customHeight="1">
      <c r="A20" s="45">
        <v>15</v>
      </c>
      <c r="B20" s="30" t="s">
        <v>301</v>
      </c>
      <c r="C20" s="30"/>
      <c r="D20" s="30" t="s">
        <v>399</v>
      </c>
      <c r="E20" s="31">
        <v>52.09</v>
      </c>
      <c r="F20" s="30" t="s">
        <v>86</v>
      </c>
      <c r="G20" s="28"/>
      <c r="H20" s="30" t="s">
        <v>368</v>
      </c>
      <c r="I20" s="30" t="s">
        <v>360</v>
      </c>
      <c r="J20" s="30" t="s">
        <v>361</v>
      </c>
      <c r="K20" s="50" t="s">
        <v>396</v>
      </c>
      <c r="L20" s="48">
        <f t="shared" si="0"/>
        <v>42717</v>
      </c>
      <c r="M20" s="23" t="s">
        <v>158</v>
      </c>
      <c r="N20" s="12">
        <v>40890</v>
      </c>
      <c r="O20" s="12">
        <v>40890</v>
      </c>
      <c r="P20" s="12">
        <v>42717</v>
      </c>
      <c r="Q20" s="16">
        <v>1264</v>
      </c>
      <c r="R20" s="14" t="s">
        <v>354</v>
      </c>
      <c r="S20" s="15" t="s">
        <v>247</v>
      </c>
      <c r="T20" s="36">
        <v>89242450168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ht="20.100000000000001" customHeight="1">
      <c r="A21" s="45">
        <v>16</v>
      </c>
      <c r="B21" s="30" t="s">
        <v>302</v>
      </c>
      <c r="C21" s="30"/>
      <c r="D21" s="30" t="s">
        <v>399</v>
      </c>
      <c r="E21" s="31">
        <v>15.92</v>
      </c>
      <c r="F21" s="29" t="s">
        <v>87</v>
      </c>
      <c r="G21" s="28"/>
      <c r="H21" s="30" t="s">
        <v>368</v>
      </c>
      <c r="I21" s="30" t="s">
        <v>360</v>
      </c>
      <c r="J21" s="30" t="s">
        <v>361</v>
      </c>
      <c r="K21" s="50" t="s">
        <v>396</v>
      </c>
      <c r="L21" s="51" t="s">
        <v>397</v>
      </c>
      <c r="M21" s="23" t="s">
        <v>159</v>
      </c>
      <c r="N21" s="12">
        <v>40869</v>
      </c>
      <c r="O21" s="12">
        <v>40869</v>
      </c>
      <c r="P21" s="12">
        <v>42374</v>
      </c>
      <c r="Q21" s="16">
        <v>589.64</v>
      </c>
      <c r="R21" s="14" t="s">
        <v>29</v>
      </c>
      <c r="S21" s="15" t="s">
        <v>248</v>
      </c>
      <c r="T21" s="36">
        <v>89089891111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ht="20.100000000000001" customHeight="1">
      <c r="A22" s="45">
        <v>17</v>
      </c>
      <c r="B22" s="30" t="s">
        <v>302</v>
      </c>
      <c r="C22" s="30"/>
      <c r="D22" s="30" t="s">
        <v>399</v>
      </c>
      <c r="E22" s="31">
        <v>13.1</v>
      </c>
      <c r="F22" s="29" t="s">
        <v>88</v>
      </c>
      <c r="G22" s="28"/>
      <c r="H22" s="30" t="s">
        <v>368</v>
      </c>
      <c r="I22" s="30" t="s">
        <v>360</v>
      </c>
      <c r="J22" s="30" t="s">
        <v>361</v>
      </c>
      <c r="K22" s="50" t="s">
        <v>396</v>
      </c>
      <c r="L22" s="51" t="s">
        <v>397</v>
      </c>
      <c r="M22" s="23" t="s">
        <v>160</v>
      </c>
      <c r="N22" s="12">
        <v>40869</v>
      </c>
      <c r="O22" s="12">
        <v>40869</v>
      </c>
      <c r="P22" s="12">
        <v>42374</v>
      </c>
      <c r="Q22" s="16">
        <v>485.2</v>
      </c>
      <c r="R22" s="14" t="s">
        <v>29</v>
      </c>
      <c r="S22" s="15" t="s">
        <v>248</v>
      </c>
      <c r="T22" s="36">
        <v>89089891111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ht="20.100000000000001" customHeight="1">
      <c r="A23" s="45">
        <v>18</v>
      </c>
      <c r="B23" s="30" t="s">
        <v>303</v>
      </c>
      <c r="C23" s="30"/>
      <c r="D23" s="30" t="s">
        <v>399</v>
      </c>
      <c r="E23" s="31">
        <v>26.32</v>
      </c>
      <c r="F23" s="29" t="s">
        <v>89</v>
      </c>
      <c r="G23" s="28"/>
      <c r="H23" s="30" t="s">
        <v>368</v>
      </c>
      <c r="I23" s="30" t="s">
        <v>360</v>
      </c>
      <c r="J23" s="30" t="s">
        <v>361</v>
      </c>
      <c r="K23" s="50" t="s">
        <v>396</v>
      </c>
      <c r="L23" s="51" t="s">
        <v>397</v>
      </c>
      <c r="M23" s="23" t="s">
        <v>161</v>
      </c>
      <c r="N23" s="12">
        <v>38432</v>
      </c>
      <c r="O23" s="12">
        <v>38432</v>
      </c>
      <c r="P23" s="12">
        <v>42185</v>
      </c>
      <c r="Q23" s="16">
        <v>223.75</v>
      </c>
      <c r="R23" s="14" t="s">
        <v>30</v>
      </c>
      <c r="S23" s="15" t="s">
        <v>249</v>
      </c>
      <c r="T23" s="36">
        <v>89242685417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ht="20.100000000000001" customHeight="1">
      <c r="A24" s="45">
        <v>19</v>
      </c>
      <c r="B24" s="30" t="s">
        <v>304</v>
      </c>
      <c r="C24" s="30"/>
      <c r="D24" s="33" t="s">
        <v>399</v>
      </c>
      <c r="E24" s="31">
        <v>10</v>
      </c>
      <c r="F24" s="30" t="s">
        <v>90</v>
      </c>
      <c r="G24" s="28"/>
      <c r="H24" s="30" t="s">
        <v>368</v>
      </c>
      <c r="I24" s="30" t="s">
        <v>360</v>
      </c>
      <c r="J24" s="30" t="s">
        <v>361</v>
      </c>
      <c r="K24" s="50" t="s">
        <v>396</v>
      </c>
      <c r="L24" s="51" t="s">
        <v>397</v>
      </c>
      <c r="M24" s="23" t="s">
        <v>162</v>
      </c>
      <c r="N24" s="12">
        <v>40359</v>
      </c>
      <c r="O24" s="12">
        <v>40359</v>
      </c>
      <c r="P24" s="12">
        <v>40693</v>
      </c>
      <c r="Q24" s="16">
        <v>285.3</v>
      </c>
      <c r="R24" s="14" t="s">
        <v>31</v>
      </c>
      <c r="S24" s="15" t="s">
        <v>250</v>
      </c>
      <c r="T24" s="36">
        <v>89241208141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ht="20.100000000000001" customHeight="1">
      <c r="A25" s="45">
        <v>20</v>
      </c>
      <c r="B25" s="30" t="s">
        <v>317</v>
      </c>
      <c r="C25" s="30"/>
      <c r="D25" s="33" t="s">
        <v>150</v>
      </c>
      <c r="E25" s="31">
        <v>88</v>
      </c>
      <c r="F25" s="30" t="s">
        <v>91</v>
      </c>
      <c r="G25" s="28"/>
      <c r="H25" s="30" t="s">
        <v>368</v>
      </c>
      <c r="I25" s="30" t="s">
        <v>360</v>
      </c>
      <c r="J25" s="30" t="s">
        <v>361</v>
      </c>
      <c r="K25" s="50" t="s">
        <v>396</v>
      </c>
      <c r="L25" s="48">
        <f t="shared" ref="L25:L82" si="1">P25</f>
        <v>43093</v>
      </c>
      <c r="M25" s="40" t="s">
        <v>163</v>
      </c>
      <c r="N25" s="21">
        <v>39076</v>
      </c>
      <c r="O25" s="21">
        <v>39076</v>
      </c>
      <c r="P25" s="12">
        <v>43093</v>
      </c>
      <c r="Q25" s="16">
        <v>3259.33</v>
      </c>
      <c r="R25" s="20" t="s">
        <v>32</v>
      </c>
      <c r="S25" s="15" t="s">
        <v>251</v>
      </c>
      <c r="T25" s="36">
        <v>89146527013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ht="20.100000000000001" customHeight="1">
      <c r="A26" s="45">
        <v>21</v>
      </c>
      <c r="B26" s="30" t="s">
        <v>305</v>
      </c>
      <c r="C26" s="30"/>
      <c r="D26" s="30" t="s">
        <v>399</v>
      </c>
      <c r="E26" s="31">
        <v>26</v>
      </c>
      <c r="F26" s="29" t="s">
        <v>92</v>
      </c>
      <c r="G26" s="28"/>
      <c r="H26" s="30" t="s">
        <v>368</v>
      </c>
      <c r="I26" s="30" t="s">
        <v>360</v>
      </c>
      <c r="J26" s="30" t="s">
        <v>361</v>
      </c>
      <c r="K26" s="50" t="s">
        <v>396</v>
      </c>
      <c r="L26" s="51" t="s">
        <v>397</v>
      </c>
      <c r="M26" s="23" t="s">
        <v>164</v>
      </c>
      <c r="N26" s="12">
        <v>40619</v>
      </c>
      <c r="O26" s="12">
        <v>40619</v>
      </c>
      <c r="P26" s="12">
        <v>42446</v>
      </c>
      <c r="Q26" s="16">
        <v>962.98</v>
      </c>
      <c r="R26" s="14" t="s">
        <v>33</v>
      </c>
      <c r="S26" s="15" t="s">
        <v>252</v>
      </c>
      <c r="T26" s="36">
        <v>89294293339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ht="20.100000000000001" customHeight="1">
      <c r="A27" s="45">
        <v>22</v>
      </c>
      <c r="B27" s="32" t="s">
        <v>348</v>
      </c>
      <c r="C27" s="32"/>
      <c r="D27" s="30" t="s">
        <v>150</v>
      </c>
      <c r="E27" s="31">
        <v>60</v>
      </c>
      <c r="F27" s="29" t="s">
        <v>93</v>
      </c>
      <c r="G27" s="28"/>
      <c r="H27" s="30" t="s">
        <v>368</v>
      </c>
      <c r="I27" s="30" t="s">
        <v>360</v>
      </c>
      <c r="J27" s="30" t="s">
        <v>361</v>
      </c>
      <c r="K27" s="50" t="s">
        <v>396</v>
      </c>
      <c r="L27" s="48">
        <f t="shared" si="1"/>
        <v>43334</v>
      </c>
      <c r="M27" s="22" t="s">
        <v>165</v>
      </c>
      <c r="N27" s="17">
        <v>41509</v>
      </c>
      <c r="O27" s="17">
        <v>41509</v>
      </c>
      <c r="P27" s="17">
        <v>43334</v>
      </c>
      <c r="Q27" s="16">
        <v>1660.66</v>
      </c>
      <c r="R27" s="18" t="s">
        <v>34</v>
      </c>
      <c r="S27" s="15" t="s">
        <v>253</v>
      </c>
      <c r="T27" s="36" t="s">
        <v>223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ht="20.100000000000001" customHeight="1">
      <c r="A28" s="45">
        <v>23</v>
      </c>
      <c r="B28" s="30" t="s">
        <v>306</v>
      </c>
      <c r="C28" s="30"/>
      <c r="D28" s="30" t="s">
        <v>399</v>
      </c>
      <c r="E28" s="31">
        <v>28.56</v>
      </c>
      <c r="F28" s="30" t="s">
        <v>94</v>
      </c>
      <c r="G28" s="28"/>
      <c r="H28" s="30" t="s">
        <v>368</v>
      </c>
      <c r="I28" s="30" t="s">
        <v>360</v>
      </c>
      <c r="J28" s="30" t="s">
        <v>361</v>
      </c>
      <c r="K28" s="50" t="s">
        <v>396</v>
      </c>
      <c r="L28" s="48">
        <f t="shared" si="1"/>
        <v>43008</v>
      </c>
      <c r="M28" s="23" t="s">
        <v>166</v>
      </c>
      <c r="N28" s="12">
        <v>38327</v>
      </c>
      <c r="O28" s="12">
        <v>38327</v>
      </c>
      <c r="P28" s="12">
        <v>43008</v>
      </c>
      <c r="Q28" s="16">
        <v>693.03</v>
      </c>
      <c r="R28" s="14" t="s">
        <v>254</v>
      </c>
      <c r="S28" s="15" t="s">
        <v>289</v>
      </c>
      <c r="T28" s="36" t="s">
        <v>222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ht="20.100000000000001" customHeight="1">
      <c r="A29" s="45">
        <v>24</v>
      </c>
      <c r="B29" s="30" t="s">
        <v>344</v>
      </c>
      <c r="C29" s="30"/>
      <c r="D29" s="30" t="s">
        <v>400</v>
      </c>
      <c r="E29" s="31">
        <v>22</v>
      </c>
      <c r="F29" s="30" t="s">
        <v>95</v>
      </c>
      <c r="G29" s="28"/>
      <c r="H29" s="30" t="s">
        <v>368</v>
      </c>
      <c r="I29" s="30" t="s">
        <v>360</v>
      </c>
      <c r="J29" s="30" t="s">
        <v>361</v>
      </c>
      <c r="K29" s="50" t="s">
        <v>396</v>
      </c>
      <c r="L29" s="48">
        <f t="shared" si="1"/>
        <v>43204</v>
      </c>
      <c r="M29" s="23" t="s">
        <v>167</v>
      </c>
      <c r="N29" s="12">
        <v>41379</v>
      </c>
      <c r="O29" s="12">
        <v>41379</v>
      </c>
      <c r="P29" s="12">
        <v>43204</v>
      </c>
      <c r="Q29" s="16">
        <v>627.66</v>
      </c>
      <c r="R29" s="14" t="s">
        <v>35</v>
      </c>
      <c r="S29" s="15" t="s">
        <v>351</v>
      </c>
      <c r="T29" s="36" t="s">
        <v>224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ht="20.100000000000001" customHeight="1">
      <c r="A30" s="45">
        <v>25</v>
      </c>
      <c r="B30" s="30" t="s">
        <v>307</v>
      </c>
      <c r="C30" s="30"/>
      <c r="D30" s="30" t="s">
        <v>399</v>
      </c>
      <c r="E30" s="31">
        <v>36.6</v>
      </c>
      <c r="F30" s="29" t="s">
        <v>96</v>
      </c>
      <c r="G30" s="28"/>
      <c r="H30" s="30" t="s">
        <v>368</v>
      </c>
      <c r="I30" s="30" t="s">
        <v>360</v>
      </c>
      <c r="J30" s="30" t="s">
        <v>361</v>
      </c>
      <c r="K30" s="50" t="s">
        <v>396</v>
      </c>
      <c r="L30" s="51" t="s">
        <v>397</v>
      </c>
      <c r="M30" s="23" t="s">
        <v>168</v>
      </c>
      <c r="N30" s="12">
        <v>40555</v>
      </c>
      <c r="O30" s="12">
        <v>40555</v>
      </c>
      <c r="P30" s="12">
        <v>42381</v>
      </c>
      <c r="Q30" s="16">
        <v>1146.6600000000001</v>
      </c>
      <c r="R30" s="14" t="s">
        <v>36</v>
      </c>
      <c r="S30" s="15" t="s">
        <v>255</v>
      </c>
      <c r="T30" s="36">
        <v>89241362084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ht="20.100000000000001" customHeight="1">
      <c r="A31" s="45">
        <v>26</v>
      </c>
      <c r="B31" s="30" t="s">
        <v>308</v>
      </c>
      <c r="C31" s="30"/>
      <c r="D31" s="30" t="s">
        <v>150</v>
      </c>
      <c r="E31" s="31">
        <v>21</v>
      </c>
      <c r="F31" s="30" t="s">
        <v>97</v>
      </c>
      <c r="G31" s="28"/>
      <c r="H31" s="30" t="s">
        <v>368</v>
      </c>
      <c r="I31" s="30" t="s">
        <v>360</v>
      </c>
      <c r="J31" s="30" t="s">
        <v>361</v>
      </c>
      <c r="K31" s="50" t="s">
        <v>396</v>
      </c>
      <c r="L31" s="48">
        <f t="shared" si="1"/>
        <v>42931</v>
      </c>
      <c r="M31" s="23" t="s">
        <v>169</v>
      </c>
      <c r="N31" s="12">
        <v>41106</v>
      </c>
      <c r="O31" s="12">
        <v>41106</v>
      </c>
      <c r="P31" s="12">
        <v>42931</v>
      </c>
      <c r="Q31" s="16">
        <v>581.23</v>
      </c>
      <c r="R31" s="14" t="s">
        <v>37</v>
      </c>
      <c r="S31" s="15" t="s">
        <v>256</v>
      </c>
      <c r="T31" s="36">
        <v>89089832177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ht="20.100000000000001" customHeight="1">
      <c r="A32" s="45">
        <v>27</v>
      </c>
      <c r="B32" s="30" t="s">
        <v>309</v>
      </c>
      <c r="C32" s="30"/>
      <c r="D32" s="30" t="s">
        <v>399</v>
      </c>
      <c r="E32" s="31">
        <v>15.8</v>
      </c>
      <c r="F32" s="30" t="s">
        <v>98</v>
      </c>
      <c r="G32" s="28"/>
      <c r="H32" s="30" t="s">
        <v>368</v>
      </c>
      <c r="I32" s="30" t="s">
        <v>360</v>
      </c>
      <c r="J32" s="30" t="s">
        <v>361</v>
      </c>
      <c r="K32" s="50" t="s">
        <v>396</v>
      </c>
      <c r="L32" s="48">
        <f t="shared" si="1"/>
        <v>43348</v>
      </c>
      <c r="M32" s="23" t="s">
        <v>170</v>
      </c>
      <c r="N32" s="12">
        <v>41522</v>
      </c>
      <c r="O32" s="12">
        <v>41522</v>
      </c>
      <c r="P32" s="12">
        <v>43348</v>
      </c>
      <c r="Q32" s="16">
        <v>404.99</v>
      </c>
      <c r="R32" s="14" t="s">
        <v>38</v>
      </c>
      <c r="S32" s="15" t="s">
        <v>269</v>
      </c>
      <c r="T32" s="36">
        <v>89242531217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20.100000000000001" customHeight="1">
      <c r="A33" s="45">
        <v>28</v>
      </c>
      <c r="B33" s="30" t="s">
        <v>310</v>
      </c>
      <c r="C33" s="30"/>
      <c r="D33" s="30" t="s">
        <v>150</v>
      </c>
      <c r="E33" s="31">
        <v>45.73</v>
      </c>
      <c r="F33" s="30" t="s">
        <v>99</v>
      </c>
      <c r="G33" s="28"/>
      <c r="H33" s="30" t="s">
        <v>368</v>
      </c>
      <c r="I33" s="30" t="s">
        <v>360</v>
      </c>
      <c r="J33" s="30" t="s">
        <v>361</v>
      </c>
      <c r="K33" s="50" t="s">
        <v>396</v>
      </c>
      <c r="L33" s="48">
        <f t="shared" si="1"/>
        <v>43739</v>
      </c>
      <c r="M33" s="23" t="s">
        <v>171</v>
      </c>
      <c r="N33" s="12">
        <v>38261</v>
      </c>
      <c r="O33" s="12">
        <v>38261</v>
      </c>
      <c r="P33" s="12">
        <v>43739</v>
      </c>
      <c r="Q33" s="16">
        <v>1109.67</v>
      </c>
      <c r="R33" s="14" t="s">
        <v>39</v>
      </c>
      <c r="S33" s="15"/>
      <c r="T33" s="36" t="s">
        <v>222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20.100000000000001" customHeight="1">
      <c r="A34" s="45">
        <v>29</v>
      </c>
      <c r="B34" s="30" t="s">
        <v>311</v>
      </c>
      <c r="C34" s="30"/>
      <c r="D34" s="30" t="s">
        <v>150</v>
      </c>
      <c r="E34" s="34">
        <v>110.43</v>
      </c>
      <c r="F34" s="30" t="s">
        <v>100</v>
      </c>
      <c r="G34" s="28"/>
      <c r="H34" s="30" t="s">
        <v>368</v>
      </c>
      <c r="I34" s="30" t="s">
        <v>360</v>
      </c>
      <c r="J34" s="30" t="s">
        <v>361</v>
      </c>
      <c r="K34" s="50" t="s">
        <v>396</v>
      </c>
      <c r="L34" s="48">
        <f t="shared" si="1"/>
        <v>42871</v>
      </c>
      <c r="M34" s="41" t="s">
        <v>172</v>
      </c>
      <c r="N34" s="12">
        <v>38894</v>
      </c>
      <c r="O34" s="12">
        <v>38894</v>
      </c>
      <c r="P34" s="12">
        <v>42871</v>
      </c>
      <c r="Q34" s="16">
        <v>829.15</v>
      </c>
      <c r="R34" s="14" t="s">
        <v>257</v>
      </c>
      <c r="S34" s="15" t="s">
        <v>258</v>
      </c>
      <c r="T34" s="36">
        <v>97577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20.100000000000001" customHeight="1">
      <c r="A35" s="45">
        <v>30</v>
      </c>
      <c r="B35" s="32" t="s">
        <v>312</v>
      </c>
      <c r="C35" s="32"/>
      <c r="D35" s="30" t="s">
        <v>363</v>
      </c>
      <c r="E35" s="31">
        <v>70</v>
      </c>
      <c r="F35" s="30" t="s">
        <v>101</v>
      </c>
      <c r="G35" s="46"/>
      <c r="H35" s="30" t="s">
        <v>368</v>
      </c>
      <c r="I35" s="30" t="s">
        <v>360</v>
      </c>
      <c r="J35" s="30" t="s">
        <v>361</v>
      </c>
      <c r="K35" s="50" t="s">
        <v>396</v>
      </c>
      <c r="L35" s="48">
        <f t="shared" si="1"/>
        <v>43424</v>
      </c>
      <c r="M35" s="22" t="s">
        <v>173</v>
      </c>
      <c r="N35" s="17">
        <v>39862</v>
      </c>
      <c r="O35" s="17">
        <v>39862</v>
      </c>
      <c r="P35" s="17">
        <v>43424</v>
      </c>
      <c r="Q35" s="16">
        <v>664.08</v>
      </c>
      <c r="R35" s="18" t="s">
        <v>40</v>
      </c>
      <c r="S35" s="20" t="s">
        <v>259</v>
      </c>
      <c r="T35" s="19">
        <v>89244347690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ht="20.100000000000001" customHeight="1">
      <c r="A36" s="45">
        <v>31</v>
      </c>
      <c r="B36" s="30" t="s">
        <v>352</v>
      </c>
      <c r="C36" s="30"/>
      <c r="D36" s="30" t="s">
        <v>150</v>
      </c>
      <c r="E36" s="31">
        <v>170</v>
      </c>
      <c r="F36" s="30" t="s">
        <v>102</v>
      </c>
      <c r="G36" s="28"/>
      <c r="H36" s="30" t="s">
        <v>368</v>
      </c>
      <c r="I36" s="30" t="s">
        <v>360</v>
      </c>
      <c r="J36" s="30" t="s">
        <v>361</v>
      </c>
      <c r="K36" s="50" t="s">
        <v>396</v>
      </c>
      <c r="L36" s="48">
        <f t="shared" si="1"/>
        <v>43159</v>
      </c>
      <c r="M36" s="23" t="s">
        <v>174</v>
      </c>
      <c r="N36" s="12">
        <v>41334</v>
      </c>
      <c r="O36" s="12">
        <v>41334</v>
      </c>
      <c r="P36" s="12">
        <v>43159</v>
      </c>
      <c r="Q36" s="16">
        <v>6296.43</v>
      </c>
      <c r="R36" s="14" t="s">
        <v>41</v>
      </c>
      <c r="S36" s="15" t="s">
        <v>260</v>
      </c>
      <c r="T36" s="36">
        <v>89025252024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20.100000000000001" customHeight="1">
      <c r="A37" s="45">
        <v>32</v>
      </c>
      <c r="B37" s="30" t="s">
        <v>313</v>
      </c>
      <c r="C37" s="30"/>
      <c r="D37" s="30" t="s">
        <v>150</v>
      </c>
      <c r="E37" s="31">
        <v>274</v>
      </c>
      <c r="F37" s="32" t="s">
        <v>103</v>
      </c>
      <c r="G37" s="28"/>
      <c r="H37" s="30" t="s">
        <v>368</v>
      </c>
      <c r="I37" s="30" t="s">
        <v>360</v>
      </c>
      <c r="J37" s="30" t="s">
        <v>361</v>
      </c>
      <c r="K37" s="50" t="s">
        <v>396</v>
      </c>
      <c r="L37" s="48">
        <f t="shared" si="1"/>
        <v>43030</v>
      </c>
      <c r="M37" s="23" t="s">
        <v>175</v>
      </c>
      <c r="N37" s="12">
        <v>39377</v>
      </c>
      <c r="O37" s="12">
        <v>39377</v>
      </c>
      <c r="P37" s="12">
        <v>43030</v>
      </c>
      <c r="Q37" s="16">
        <v>7283.41</v>
      </c>
      <c r="R37" s="14" t="s">
        <v>41</v>
      </c>
      <c r="S37" s="15" t="s">
        <v>260</v>
      </c>
      <c r="T37" s="36">
        <v>89025252024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20.100000000000001" customHeight="1">
      <c r="A38" s="45">
        <v>33</v>
      </c>
      <c r="B38" s="32" t="s">
        <v>314</v>
      </c>
      <c r="C38" s="32"/>
      <c r="D38" s="30" t="s">
        <v>150</v>
      </c>
      <c r="E38" s="31">
        <v>57</v>
      </c>
      <c r="F38" s="30" t="s">
        <v>104</v>
      </c>
      <c r="G38" s="28"/>
      <c r="H38" s="30" t="s">
        <v>368</v>
      </c>
      <c r="I38" s="30" t="s">
        <v>360</v>
      </c>
      <c r="J38" s="30" t="s">
        <v>361</v>
      </c>
      <c r="K38" s="50" t="s">
        <v>396</v>
      </c>
      <c r="L38" s="48">
        <f t="shared" si="1"/>
        <v>42736</v>
      </c>
      <c r="M38" s="22" t="s">
        <v>176</v>
      </c>
      <c r="N38" s="17">
        <v>40197</v>
      </c>
      <c r="O38" s="17">
        <v>40197</v>
      </c>
      <c r="P38" s="17">
        <v>42736</v>
      </c>
      <c r="Q38" s="16">
        <v>1785.78</v>
      </c>
      <c r="R38" s="18" t="s">
        <v>42</v>
      </c>
      <c r="S38" s="15" t="s">
        <v>261</v>
      </c>
      <c r="T38" s="36">
        <v>89242680254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20.100000000000001" customHeight="1">
      <c r="A39" s="45">
        <v>34</v>
      </c>
      <c r="B39" s="30" t="s">
        <v>328</v>
      </c>
      <c r="C39" s="30"/>
      <c r="D39" s="30" t="s">
        <v>399</v>
      </c>
      <c r="E39" s="31">
        <v>6</v>
      </c>
      <c r="F39" s="30" t="s">
        <v>105</v>
      </c>
      <c r="G39" s="28"/>
      <c r="H39" s="30" t="s">
        <v>368</v>
      </c>
      <c r="I39" s="30" t="s">
        <v>360</v>
      </c>
      <c r="J39" s="30" t="s">
        <v>361</v>
      </c>
      <c r="K39" s="50" t="s">
        <v>396</v>
      </c>
      <c r="L39" s="48">
        <f t="shared" si="1"/>
        <v>43610</v>
      </c>
      <c r="M39" s="23" t="s">
        <v>177</v>
      </c>
      <c r="N39" s="12">
        <v>41785</v>
      </c>
      <c r="O39" s="12">
        <v>41785</v>
      </c>
      <c r="P39" s="12">
        <v>43610</v>
      </c>
      <c r="Q39" s="16">
        <v>222.23</v>
      </c>
      <c r="R39" s="14" t="s">
        <v>43</v>
      </c>
      <c r="S39" s="15"/>
      <c r="T39" s="36">
        <v>8950003232</v>
      </c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20.100000000000001" customHeight="1">
      <c r="A40" s="45">
        <v>35</v>
      </c>
      <c r="B40" s="30" t="s">
        <v>315</v>
      </c>
      <c r="C40" s="30"/>
      <c r="D40" s="30" t="s">
        <v>150</v>
      </c>
      <c r="E40" s="31">
        <v>98</v>
      </c>
      <c r="F40" s="32" t="s">
        <v>106</v>
      </c>
      <c r="G40" s="28"/>
      <c r="H40" s="30" t="s">
        <v>368</v>
      </c>
      <c r="I40" s="30" t="s">
        <v>360</v>
      </c>
      <c r="J40" s="30" t="s">
        <v>361</v>
      </c>
      <c r="K40" s="50" t="s">
        <v>396</v>
      </c>
      <c r="L40" s="51" t="s">
        <v>397</v>
      </c>
      <c r="M40" s="23" t="s">
        <v>178</v>
      </c>
      <c r="N40" s="12">
        <v>40004</v>
      </c>
      <c r="O40" s="12">
        <v>40004</v>
      </c>
      <c r="P40" s="12">
        <v>41830</v>
      </c>
      <c r="Q40" s="16">
        <v>2511.94</v>
      </c>
      <c r="R40" s="14" t="s">
        <v>225</v>
      </c>
      <c r="S40" s="15" t="s">
        <v>262</v>
      </c>
      <c r="T40" s="36" t="s">
        <v>222</v>
      </c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20.100000000000001" customHeight="1">
      <c r="A41" s="45">
        <v>36</v>
      </c>
      <c r="B41" s="30" t="s">
        <v>295</v>
      </c>
      <c r="C41" s="30"/>
      <c r="D41" s="30" t="s">
        <v>399</v>
      </c>
      <c r="E41" s="31">
        <v>21.86</v>
      </c>
      <c r="F41" s="30" t="s">
        <v>107</v>
      </c>
      <c r="G41" s="28"/>
      <c r="H41" s="30" t="s">
        <v>368</v>
      </c>
      <c r="I41" s="30" t="s">
        <v>360</v>
      </c>
      <c r="J41" s="30" t="s">
        <v>361</v>
      </c>
      <c r="K41" s="50" t="s">
        <v>396</v>
      </c>
      <c r="L41" s="48">
        <f t="shared" si="1"/>
        <v>43159</v>
      </c>
      <c r="M41" s="23" t="s">
        <v>179</v>
      </c>
      <c r="N41" s="12">
        <v>41334</v>
      </c>
      <c r="O41" s="12">
        <v>41334</v>
      </c>
      <c r="P41" s="12">
        <v>43159</v>
      </c>
      <c r="Q41" s="16">
        <v>809.65</v>
      </c>
      <c r="R41" s="14" t="s">
        <v>44</v>
      </c>
      <c r="S41" s="15" t="s">
        <v>263</v>
      </c>
      <c r="T41" s="36">
        <v>89243300226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ht="20.100000000000001" customHeight="1">
      <c r="A42" s="45">
        <v>37</v>
      </c>
      <c r="B42" s="30" t="s">
        <v>349</v>
      </c>
      <c r="C42" s="30"/>
      <c r="D42" s="30" t="s">
        <v>150</v>
      </c>
      <c r="E42" s="31">
        <v>535</v>
      </c>
      <c r="F42" s="30" t="s">
        <v>108</v>
      </c>
      <c r="G42" s="28"/>
      <c r="H42" s="30" t="s">
        <v>368</v>
      </c>
      <c r="I42" s="30" t="s">
        <v>360</v>
      </c>
      <c r="J42" s="30" t="s">
        <v>361</v>
      </c>
      <c r="K42" s="50" t="s">
        <v>396</v>
      </c>
      <c r="L42" s="48">
        <f t="shared" si="1"/>
        <v>43257</v>
      </c>
      <c r="M42" s="23" t="s">
        <v>180</v>
      </c>
      <c r="N42" s="12">
        <v>41432</v>
      </c>
      <c r="O42" s="12">
        <v>41432</v>
      </c>
      <c r="P42" s="12">
        <v>43257</v>
      </c>
      <c r="Q42" s="16">
        <v>19815.22</v>
      </c>
      <c r="R42" s="14" t="s">
        <v>226</v>
      </c>
      <c r="S42" s="15" t="s">
        <v>222</v>
      </c>
      <c r="T42" s="36" t="s">
        <v>222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ht="20.100000000000001" customHeight="1">
      <c r="A43" s="45">
        <v>38</v>
      </c>
      <c r="B43" s="30" t="s">
        <v>350</v>
      </c>
      <c r="C43" s="30"/>
      <c r="D43" s="30" t="s">
        <v>150</v>
      </c>
      <c r="E43" s="31">
        <v>899</v>
      </c>
      <c r="F43" s="30" t="s">
        <v>109</v>
      </c>
      <c r="G43" s="28"/>
      <c r="H43" s="30" t="s">
        <v>368</v>
      </c>
      <c r="I43" s="30" t="s">
        <v>360</v>
      </c>
      <c r="J43" s="30" t="s">
        <v>361</v>
      </c>
      <c r="K43" s="50" t="s">
        <v>396</v>
      </c>
      <c r="L43" s="48">
        <f t="shared" si="1"/>
        <v>43257</v>
      </c>
      <c r="M43" s="23" t="s">
        <v>181</v>
      </c>
      <c r="N43" s="12">
        <v>41432</v>
      </c>
      <c r="O43" s="12">
        <v>41432</v>
      </c>
      <c r="P43" s="12">
        <v>43257</v>
      </c>
      <c r="Q43" s="16">
        <v>33296.980000000003</v>
      </c>
      <c r="R43" s="14" t="s">
        <v>226</v>
      </c>
      <c r="S43" s="15" t="s">
        <v>222</v>
      </c>
      <c r="T43" s="36" t="s">
        <v>222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ht="20.100000000000001" customHeight="1">
      <c r="A44" s="45">
        <v>39</v>
      </c>
      <c r="B44" s="30" t="s">
        <v>316</v>
      </c>
      <c r="C44" s="30"/>
      <c r="D44" s="30" t="s">
        <v>150</v>
      </c>
      <c r="E44" s="31">
        <v>201</v>
      </c>
      <c r="F44" s="29" t="s">
        <v>110</v>
      </c>
      <c r="G44" s="28"/>
      <c r="H44" s="30" t="s">
        <v>368</v>
      </c>
      <c r="I44" s="30" t="s">
        <v>360</v>
      </c>
      <c r="J44" s="30" t="s">
        <v>361</v>
      </c>
      <c r="K44" s="50" t="s">
        <v>396</v>
      </c>
      <c r="L44" s="48">
        <f t="shared" si="1"/>
        <v>43666</v>
      </c>
      <c r="M44" s="23" t="s">
        <v>182</v>
      </c>
      <c r="N44" s="12">
        <v>42325</v>
      </c>
      <c r="O44" s="12">
        <v>42325</v>
      </c>
      <c r="P44" s="12">
        <v>43666</v>
      </c>
      <c r="Q44" s="16">
        <v>7444.6</v>
      </c>
      <c r="R44" s="14" t="s">
        <v>45</v>
      </c>
      <c r="S44" s="15" t="s">
        <v>230</v>
      </c>
      <c r="T44" s="36">
        <v>89242681422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ht="20.100000000000001" customHeight="1">
      <c r="A45" s="45">
        <v>40</v>
      </c>
      <c r="B45" s="30" t="s">
        <v>316</v>
      </c>
      <c r="C45" s="30"/>
      <c r="D45" s="30" t="s">
        <v>150</v>
      </c>
      <c r="E45" s="31">
        <v>270</v>
      </c>
      <c r="F45" s="29" t="s">
        <v>111</v>
      </c>
      <c r="G45" s="28"/>
      <c r="H45" s="30" t="s">
        <v>368</v>
      </c>
      <c r="I45" s="30" t="s">
        <v>360</v>
      </c>
      <c r="J45" s="30" t="s">
        <v>361</v>
      </c>
      <c r="K45" s="50" t="s">
        <v>396</v>
      </c>
      <c r="L45" s="48">
        <f t="shared" si="1"/>
        <v>43830</v>
      </c>
      <c r="M45" s="23" t="s">
        <v>183</v>
      </c>
      <c r="N45" s="12">
        <v>42326</v>
      </c>
      <c r="O45" s="12">
        <v>42326</v>
      </c>
      <c r="P45" s="12">
        <v>43830</v>
      </c>
      <c r="Q45" s="16">
        <v>11178.81</v>
      </c>
      <c r="R45" s="14" t="s">
        <v>45</v>
      </c>
      <c r="S45" s="15" t="s">
        <v>230</v>
      </c>
      <c r="T45" s="36">
        <v>89242681422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ht="20.100000000000001" customHeight="1">
      <c r="A46" s="45">
        <v>41</v>
      </c>
      <c r="B46" s="30" t="s">
        <v>317</v>
      </c>
      <c r="C46" s="30"/>
      <c r="D46" s="30" t="s">
        <v>399</v>
      </c>
      <c r="E46" s="31">
        <v>56</v>
      </c>
      <c r="F46" s="30" t="s">
        <v>112</v>
      </c>
      <c r="G46" s="28"/>
      <c r="H46" s="30" t="s">
        <v>368</v>
      </c>
      <c r="I46" s="30" t="s">
        <v>360</v>
      </c>
      <c r="J46" s="30" t="s">
        <v>361</v>
      </c>
      <c r="K46" s="50" t="s">
        <v>396</v>
      </c>
      <c r="L46" s="48">
        <f t="shared" si="1"/>
        <v>43008</v>
      </c>
      <c r="M46" s="23" t="s">
        <v>184</v>
      </c>
      <c r="N46" s="12">
        <v>38717</v>
      </c>
      <c r="O46" s="12">
        <v>38717</v>
      </c>
      <c r="P46" s="12">
        <v>43008</v>
      </c>
      <c r="Q46" s="16">
        <v>1999.3</v>
      </c>
      <c r="R46" s="14" t="s">
        <v>46</v>
      </c>
      <c r="S46" s="15" t="s">
        <v>222</v>
      </c>
      <c r="T46" s="36" t="s">
        <v>222</v>
      </c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ht="20.100000000000001" customHeight="1">
      <c r="A47" s="45">
        <v>42</v>
      </c>
      <c r="B47" s="30" t="s">
        <v>318</v>
      </c>
      <c r="C47" s="30"/>
      <c r="D47" s="30" t="s">
        <v>399</v>
      </c>
      <c r="E47" s="34">
        <v>8.4</v>
      </c>
      <c r="F47" s="30" t="s">
        <v>113</v>
      </c>
      <c r="G47" s="28"/>
      <c r="H47" s="30" t="s">
        <v>368</v>
      </c>
      <c r="I47" s="30" t="s">
        <v>360</v>
      </c>
      <c r="J47" s="30" t="s">
        <v>361</v>
      </c>
      <c r="K47" s="50" t="s">
        <v>396</v>
      </c>
      <c r="L47" s="51" t="s">
        <v>397</v>
      </c>
      <c r="M47" s="23" t="s">
        <v>185</v>
      </c>
      <c r="N47" s="12">
        <v>39059</v>
      </c>
      <c r="O47" s="12">
        <v>39059</v>
      </c>
      <c r="P47" s="12">
        <v>41287</v>
      </c>
      <c r="Q47" s="16">
        <v>230.06</v>
      </c>
      <c r="R47" s="14" t="s">
        <v>47</v>
      </c>
      <c r="S47" s="15" t="s">
        <v>264</v>
      </c>
      <c r="T47" s="36">
        <v>89084638493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ht="20.100000000000001" customHeight="1">
      <c r="A48" s="45">
        <v>43</v>
      </c>
      <c r="B48" s="30" t="s">
        <v>295</v>
      </c>
      <c r="C48" s="30"/>
      <c r="D48" s="30" t="s">
        <v>150</v>
      </c>
      <c r="E48" s="31">
        <v>57</v>
      </c>
      <c r="F48" s="30" t="s">
        <v>114</v>
      </c>
      <c r="G48" s="28"/>
      <c r="H48" s="30" t="s">
        <v>368</v>
      </c>
      <c r="I48" s="30" t="s">
        <v>360</v>
      </c>
      <c r="J48" s="30" t="s">
        <v>361</v>
      </c>
      <c r="K48" s="50" t="s">
        <v>396</v>
      </c>
      <c r="L48" s="51" t="s">
        <v>397</v>
      </c>
      <c r="M48" s="23" t="s">
        <v>186</v>
      </c>
      <c r="N48" s="12">
        <v>38432</v>
      </c>
      <c r="O48" s="12">
        <v>38432</v>
      </c>
      <c r="P48" s="12">
        <v>42423</v>
      </c>
      <c r="Q48" s="16">
        <v>2111.15</v>
      </c>
      <c r="R48" s="14" t="s">
        <v>48</v>
      </c>
      <c r="S48" s="15" t="s">
        <v>265</v>
      </c>
      <c r="T48" s="36">
        <v>89242681991</v>
      </c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20.100000000000001" customHeight="1">
      <c r="A49" s="45">
        <v>44</v>
      </c>
      <c r="B49" s="30" t="s">
        <v>319</v>
      </c>
      <c r="C49" s="30"/>
      <c r="D49" s="30" t="s">
        <v>150</v>
      </c>
      <c r="E49" s="31">
        <v>30</v>
      </c>
      <c r="F49" s="30" t="s">
        <v>115</v>
      </c>
      <c r="G49" s="28"/>
      <c r="H49" s="30" t="s">
        <v>368</v>
      </c>
      <c r="I49" s="30" t="s">
        <v>360</v>
      </c>
      <c r="J49" s="30" t="s">
        <v>361</v>
      </c>
      <c r="K49" s="50" t="s">
        <v>396</v>
      </c>
      <c r="L49" s="51" t="s">
        <v>397</v>
      </c>
      <c r="M49" s="42" t="s">
        <v>187</v>
      </c>
      <c r="N49" s="12">
        <v>42123</v>
      </c>
      <c r="O49" s="12">
        <v>42123</v>
      </c>
      <c r="P49" s="12">
        <v>42535</v>
      </c>
      <c r="Q49" s="16">
        <v>830.33</v>
      </c>
      <c r="R49" s="14" t="s">
        <v>49</v>
      </c>
      <c r="S49" s="15" t="s">
        <v>231</v>
      </c>
      <c r="T49" s="36">
        <v>89243302306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ht="25.5" customHeight="1">
      <c r="A50" s="45">
        <v>45</v>
      </c>
      <c r="B50" s="32" t="s">
        <v>353</v>
      </c>
      <c r="C50" s="32"/>
      <c r="D50" s="30" t="s">
        <v>150</v>
      </c>
      <c r="E50" s="31">
        <v>36</v>
      </c>
      <c r="F50" s="29" t="s">
        <v>116</v>
      </c>
      <c r="G50" s="28"/>
      <c r="H50" s="30" t="s">
        <v>368</v>
      </c>
      <c r="I50" s="30" t="s">
        <v>360</v>
      </c>
      <c r="J50" s="30" t="s">
        <v>361</v>
      </c>
      <c r="K50" s="50" t="s">
        <v>396</v>
      </c>
      <c r="L50" s="48">
        <f t="shared" si="1"/>
        <v>43330</v>
      </c>
      <c r="M50" s="22" t="s">
        <v>188</v>
      </c>
      <c r="N50" s="17">
        <v>41505</v>
      </c>
      <c r="O50" s="17">
        <v>41505</v>
      </c>
      <c r="P50" s="17">
        <v>43330</v>
      </c>
      <c r="Q50" s="16">
        <v>270.2</v>
      </c>
      <c r="R50" s="18" t="s">
        <v>50</v>
      </c>
      <c r="S50" s="15" t="s">
        <v>266</v>
      </c>
      <c r="T50" s="36" t="s">
        <v>227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ht="20.100000000000001" customHeight="1">
      <c r="A51" s="45">
        <v>46</v>
      </c>
      <c r="B51" s="30" t="s">
        <v>320</v>
      </c>
      <c r="C51" s="30"/>
      <c r="D51" s="30" t="s">
        <v>399</v>
      </c>
      <c r="E51" s="31">
        <v>62</v>
      </c>
      <c r="F51" s="30" t="s">
        <v>117</v>
      </c>
      <c r="G51" s="28"/>
      <c r="H51" s="30" t="s">
        <v>368</v>
      </c>
      <c r="I51" s="30" t="s">
        <v>360</v>
      </c>
      <c r="J51" s="30" t="s">
        <v>361</v>
      </c>
      <c r="K51" s="50" t="s">
        <v>396</v>
      </c>
      <c r="L51" s="48">
        <f t="shared" si="1"/>
        <v>42901</v>
      </c>
      <c r="M51" s="23" t="s">
        <v>189</v>
      </c>
      <c r="N51" s="12">
        <v>39287</v>
      </c>
      <c r="O51" s="12">
        <v>39287</v>
      </c>
      <c r="P51" s="12">
        <v>42901</v>
      </c>
      <c r="Q51" s="16">
        <v>1942.42</v>
      </c>
      <c r="R51" s="14" t="s">
        <v>51</v>
      </c>
      <c r="S51" s="15" t="s">
        <v>267</v>
      </c>
      <c r="T51" s="36">
        <v>89662889512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ht="20.100000000000001" customHeight="1">
      <c r="A52" s="45">
        <v>47</v>
      </c>
      <c r="B52" s="30" t="s">
        <v>321</v>
      </c>
      <c r="C52" s="30"/>
      <c r="D52" s="30" t="s">
        <v>399</v>
      </c>
      <c r="E52" s="31">
        <v>39.96</v>
      </c>
      <c r="F52" s="30" t="s">
        <v>118</v>
      </c>
      <c r="G52" s="28"/>
      <c r="H52" s="30" t="s">
        <v>368</v>
      </c>
      <c r="I52" s="30" t="s">
        <v>360</v>
      </c>
      <c r="J52" s="30" t="s">
        <v>361</v>
      </c>
      <c r="K52" s="50" t="s">
        <v>396</v>
      </c>
      <c r="L52" s="48">
        <f t="shared" si="1"/>
        <v>43186</v>
      </c>
      <c r="M52" s="23" t="s">
        <v>190</v>
      </c>
      <c r="N52" s="12">
        <v>41361</v>
      </c>
      <c r="O52" s="12">
        <v>41361</v>
      </c>
      <c r="P52" s="12">
        <v>43186</v>
      </c>
      <c r="Q52" s="16">
        <v>1140.05</v>
      </c>
      <c r="R52" s="14" t="s">
        <v>52</v>
      </c>
      <c r="S52" s="15" t="s">
        <v>268</v>
      </c>
      <c r="T52" s="36">
        <v>89644439053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ht="20.100000000000001" customHeight="1">
      <c r="A53" s="45">
        <v>48</v>
      </c>
      <c r="B53" s="30" t="s">
        <v>322</v>
      </c>
      <c r="C53" s="30"/>
      <c r="D53" s="30" t="s">
        <v>150</v>
      </c>
      <c r="E53" s="31">
        <v>73.8</v>
      </c>
      <c r="F53" s="30" t="s">
        <v>119</v>
      </c>
      <c r="G53" s="28"/>
      <c r="H53" s="30" t="s">
        <v>368</v>
      </c>
      <c r="I53" s="30" t="s">
        <v>360</v>
      </c>
      <c r="J53" s="30" t="s">
        <v>361</v>
      </c>
      <c r="K53" s="50" t="s">
        <v>396</v>
      </c>
      <c r="L53" s="51" t="s">
        <v>397</v>
      </c>
      <c r="M53" s="23" t="s">
        <v>191</v>
      </c>
      <c r="N53" s="12">
        <v>40634</v>
      </c>
      <c r="O53" s="12">
        <v>40634</v>
      </c>
      <c r="P53" s="12">
        <v>42461</v>
      </c>
      <c r="Q53" s="16">
        <v>2733.39</v>
      </c>
      <c r="R53" s="14" t="s">
        <v>228</v>
      </c>
      <c r="S53" s="15" t="s">
        <v>270</v>
      </c>
      <c r="T53" s="36">
        <v>89242684889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ht="20.100000000000001" customHeight="1">
      <c r="A54" s="45">
        <v>49</v>
      </c>
      <c r="B54" s="30" t="s">
        <v>323</v>
      </c>
      <c r="C54" s="30"/>
      <c r="D54" s="30" t="s">
        <v>150</v>
      </c>
      <c r="E54" s="31">
        <v>69.3</v>
      </c>
      <c r="F54" s="30" t="s">
        <v>120</v>
      </c>
      <c r="G54" s="28"/>
      <c r="H54" s="30" t="s">
        <v>368</v>
      </c>
      <c r="I54" s="30" t="s">
        <v>360</v>
      </c>
      <c r="J54" s="30" t="s">
        <v>361</v>
      </c>
      <c r="K54" s="50" t="s">
        <v>396</v>
      </c>
      <c r="L54" s="48">
        <f t="shared" si="1"/>
        <v>43319</v>
      </c>
      <c r="M54" s="23" t="s">
        <v>192</v>
      </c>
      <c r="N54" s="12">
        <v>39511</v>
      </c>
      <c r="O54" s="12">
        <v>39511</v>
      </c>
      <c r="P54" s="12">
        <v>43319</v>
      </c>
      <c r="Q54" s="16">
        <v>1918.06</v>
      </c>
      <c r="R54" s="14" t="s">
        <v>228</v>
      </c>
      <c r="S54" s="15" t="s">
        <v>270</v>
      </c>
      <c r="T54" s="36">
        <v>89242684889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ht="20.100000000000001" customHeight="1">
      <c r="A55" s="45">
        <v>50</v>
      </c>
      <c r="B55" s="30" t="s">
        <v>324</v>
      </c>
      <c r="C55" s="30"/>
      <c r="D55" s="30" t="s">
        <v>150</v>
      </c>
      <c r="E55" s="34">
        <v>26</v>
      </c>
      <c r="F55" s="30" t="s">
        <v>121</v>
      </c>
      <c r="G55" s="28"/>
      <c r="H55" s="30" t="s">
        <v>368</v>
      </c>
      <c r="I55" s="30" t="s">
        <v>360</v>
      </c>
      <c r="J55" s="30" t="s">
        <v>361</v>
      </c>
      <c r="K55" s="50" t="s">
        <v>396</v>
      </c>
      <c r="L55" s="51" t="s">
        <v>397</v>
      </c>
      <c r="M55" s="23" t="s">
        <v>193</v>
      </c>
      <c r="N55" s="12">
        <v>39532</v>
      </c>
      <c r="O55" s="12">
        <v>39532</v>
      </c>
      <c r="P55" s="12">
        <v>41358</v>
      </c>
      <c r="Q55" s="16">
        <v>962.98</v>
      </c>
      <c r="R55" s="14" t="s">
        <v>53</v>
      </c>
      <c r="S55" s="15" t="s">
        <v>271</v>
      </c>
      <c r="T55" s="36" t="s">
        <v>222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ht="20.100000000000001" customHeight="1">
      <c r="A56" s="45">
        <v>51</v>
      </c>
      <c r="B56" s="30" t="s">
        <v>325</v>
      </c>
      <c r="C56" s="30"/>
      <c r="D56" s="30" t="s">
        <v>399</v>
      </c>
      <c r="E56" s="31">
        <v>15.6</v>
      </c>
      <c r="F56" s="30" t="s">
        <v>122</v>
      </c>
      <c r="G56" s="28"/>
      <c r="H56" s="30" t="s">
        <v>368</v>
      </c>
      <c r="I56" s="30" t="s">
        <v>360</v>
      </c>
      <c r="J56" s="30" t="s">
        <v>361</v>
      </c>
      <c r="K56" s="50" t="s">
        <v>396</v>
      </c>
      <c r="L56" s="51" t="s">
        <v>397</v>
      </c>
      <c r="M56" s="23" t="s">
        <v>194</v>
      </c>
      <c r="N56" s="12">
        <v>38392</v>
      </c>
      <c r="O56" s="12">
        <v>38392</v>
      </c>
      <c r="P56" s="12">
        <v>42044</v>
      </c>
      <c r="Q56" s="16">
        <v>577.79</v>
      </c>
      <c r="R56" s="14" t="s">
        <v>54</v>
      </c>
      <c r="S56" s="15" t="s">
        <v>272</v>
      </c>
      <c r="T56" s="36" t="s">
        <v>229</v>
      </c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ht="20.100000000000001" customHeight="1">
      <c r="A57" s="45">
        <v>52</v>
      </c>
      <c r="B57" s="30" t="s">
        <v>326</v>
      </c>
      <c r="C57" s="30"/>
      <c r="D57" s="30" t="s">
        <v>399</v>
      </c>
      <c r="E57" s="31">
        <v>33.72</v>
      </c>
      <c r="F57" s="30" t="s">
        <v>123</v>
      </c>
      <c r="G57" s="28"/>
      <c r="H57" s="30" t="s">
        <v>368</v>
      </c>
      <c r="I57" s="30" t="s">
        <v>360</v>
      </c>
      <c r="J57" s="30" t="s">
        <v>361</v>
      </c>
      <c r="K57" s="50" t="s">
        <v>396</v>
      </c>
      <c r="L57" s="51" t="s">
        <v>397</v>
      </c>
      <c r="M57" s="23" t="s">
        <v>195</v>
      </c>
      <c r="N57" s="12">
        <v>39716</v>
      </c>
      <c r="O57" s="12">
        <v>39716</v>
      </c>
      <c r="P57" s="12">
        <v>41542</v>
      </c>
      <c r="Q57" s="16">
        <v>1320.22</v>
      </c>
      <c r="R57" s="14" t="s">
        <v>54</v>
      </c>
      <c r="S57" s="15" t="s">
        <v>272</v>
      </c>
      <c r="T57" s="36" t="s">
        <v>229</v>
      </c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ht="20.100000000000001" customHeight="1">
      <c r="A58" s="45">
        <v>53</v>
      </c>
      <c r="B58" s="30" t="s">
        <v>295</v>
      </c>
      <c r="C58" s="30"/>
      <c r="D58" s="30" t="s">
        <v>150</v>
      </c>
      <c r="E58" s="31">
        <v>59.6</v>
      </c>
      <c r="F58" s="30" t="s">
        <v>124</v>
      </c>
      <c r="G58" s="28"/>
      <c r="H58" s="30" t="s">
        <v>368</v>
      </c>
      <c r="I58" s="30" t="s">
        <v>360</v>
      </c>
      <c r="J58" s="30" t="s">
        <v>361</v>
      </c>
      <c r="K58" s="50" t="s">
        <v>396</v>
      </c>
      <c r="L58" s="51" t="s">
        <v>397</v>
      </c>
      <c r="M58" s="23" t="s">
        <v>196</v>
      </c>
      <c r="N58" s="12">
        <v>38232</v>
      </c>
      <c r="O58" s="12">
        <v>38232</v>
      </c>
      <c r="P58" s="12">
        <v>42120</v>
      </c>
      <c r="Q58" s="16">
        <v>2207.4499999999998</v>
      </c>
      <c r="R58" s="14" t="s">
        <v>55</v>
      </c>
      <c r="S58" s="15" t="s">
        <v>273</v>
      </c>
      <c r="T58" s="36">
        <v>89089923724</v>
      </c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37" ht="20.100000000000001" customHeight="1">
      <c r="A59" s="45">
        <v>54</v>
      </c>
      <c r="B59" s="30" t="s">
        <v>327</v>
      </c>
      <c r="C59" s="30"/>
      <c r="D59" s="30" t="s">
        <v>399</v>
      </c>
      <c r="E59" s="31">
        <v>33.25</v>
      </c>
      <c r="F59" s="30" t="s">
        <v>125</v>
      </c>
      <c r="G59" s="28"/>
      <c r="H59" s="30" t="s">
        <v>368</v>
      </c>
      <c r="I59" s="30" t="s">
        <v>360</v>
      </c>
      <c r="J59" s="30" t="s">
        <v>361</v>
      </c>
      <c r="K59" s="50" t="s">
        <v>396</v>
      </c>
      <c r="L59" s="48">
        <f t="shared" si="1"/>
        <v>42914</v>
      </c>
      <c r="M59" s="23" t="s">
        <v>197</v>
      </c>
      <c r="N59" s="12">
        <v>41089</v>
      </c>
      <c r="O59" s="12">
        <v>41089</v>
      </c>
      <c r="P59" s="12">
        <v>42914</v>
      </c>
      <c r="Q59" s="16">
        <v>1231.51</v>
      </c>
      <c r="R59" s="14" t="s">
        <v>55</v>
      </c>
      <c r="S59" s="15" t="s">
        <v>273</v>
      </c>
      <c r="T59" s="36">
        <v>89089923724</v>
      </c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1:37" ht="20.100000000000001" customHeight="1">
      <c r="A60" s="45">
        <v>55</v>
      </c>
      <c r="B60" s="30" t="s">
        <v>328</v>
      </c>
      <c r="C60" s="30"/>
      <c r="D60" s="30" t="s">
        <v>399</v>
      </c>
      <c r="E60" s="31">
        <v>14.34</v>
      </c>
      <c r="F60" s="30" t="s">
        <v>126</v>
      </c>
      <c r="G60" s="28"/>
      <c r="H60" s="30" t="s">
        <v>368</v>
      </c>
      <c r="I60" s="30" t="s">
        <v>360</v>
      </c>
      <c r="J60" s="30" t="s">
        <v>361</v>
      </c>
      <c r="K60" s="50" t="s">
        <v>396</v>
      </c>
      <c r="L60" s="48">
        <f t="shared" si="1"/>
        <v>42944</v>
      </c>
      <c r="M60" s="23" t="s">
        <v>198</v>
      </c>
      <c r="N60" s="12">
        <v>41089</v>
      </c>
      <c r="O60" s="12">
        <v>41089</v>
      </c>
      <c r="P60" s="12">
        <v>42944</v>
      </c>
      <c r="Q60" s="16">
        <v>392.74</v>
      </c>
      <c r="R60" s="14" t="s">
        <v>55</v>
      </c>
      <c r="S60" s="15" t="s">
        <v>273</v>
      </c>
      <c r="T60" s="36">
        <v>89089923724</v>
      </c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1:37" ht="20.100000000000001" customHeight="1">
      <c r="A61" s="45">
        <v>56</v>
      </c>
      <c r="B61" s="30" t="s">
        <v>302</v>
      </c>
      <c r="C61" s="30"/>
      <c r="D61" s="30" t="s">
        <v>399</v>
      </c>
      <c r="E61" s="31">
        <v>25.32</v>
      </c>
      <c r="F61" s="30" t="s">
        <v>127</v>
      </c>
      <c r="G61" s="28"/>
      <c r="H61" s="30" t="s">
        <v>368</v>
      </c>
      <c r="I61" s="30" t="s">
        <v>360</v>
      </c>
      <c r="J61" s="30" t="s">
        <v>361</v>
      </c>
      <c r="K61" s="50" t="s">
        <v>396</v>
      </c>
      <c r="L61" s="51" t="s">
        <v>397</v>
      </c>
      <c r="M61" s="41" t="s">
        <v>199</v>
      </c>
      <c r="N61" s="12">
        <v>37831</v>
      </c>
      <c r="O61" s="12">
        <v>37831</v>
      </c>
      <c r="P61" s="12">
        <v>42217</v>
      </c>
      <c r="Q61" s="16">
        <v>937.8</v>
      </c>
      <c r="R61" s="14" t="s">
        <v>55</v>
      </c>
      <c r="S61" s="15" t="s">
        <v>273</v>
      </c>
      <c r="T61" s="36">
        <v>89089923724</v>
      </c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1:37" ht="20.100000000000001" customHeight="1">
      <c r="A62" s="45">
        <v>57</v>
      </c>
      <c r="B62" s="30" t="s">
        <v>325</v>
      </c>
      <c r="C62" s="30"/>
      <c r="D62" s="30" t="s">
        <v>399</v>
      </c>
      <c r="E62" s="34">
        <v>54</v>
      </c>
      <c r="F62" s="30" t="s">
        <v>128</v>
      </c>
      <c r="G62" s="28"/>
      <c r="H62" s="30" t="s">
        <v>368</v>
      </c>
      <c r="I62" s="30" t="s">
        <v>360</v>
      </c>
      <c r="J62" s="30" t="s">
        <v>361</v>
      </c>
      <c r="K62" s="50" t="s">
        <v>396</v>
      </c>
      <c r="L62" s="48">
        <f t="shared" si="1"/>
        <v>43173</v>
      </c>
      <c r="M62" s="23" t="s">
        <v>200</v>
      </c>
      <c r="N62" s="12">
        <v>41348</v>
      </c>
      <c r="O62" s="12">
        <v>41348</v>
      </c>
      <c r="P62" s="12">
        <v>43173</v>
      </c>
      <c r="Q62" s="16">
        <v>2000.04</v>
      </c>
      <c r="R62" s="14" t="s">
        <v>56</v>
      </c>
      <c r="S62" s="15" t="s">
        <v>274</v>
      </c>
      <c r="T62" s="36">
        <v>9025255229</v>
      </c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ht="20.100000000000001" customHeight="1">
      <c r="A63" s="45">
        <v>58</v>
      </c>
      <c r="B63" s="30" t="s">
        <v>325</v>
      </c>
      <c r="C63" s="30"/>
      <c r="D63" s="30" t="s">
        <v>150</v>
      </c>
      <c r="E63" s="34">
        <v>12</v>
      </c>
      <c r="F63" s="30" t="s">
        <v>129</v>
      </c>
      <c r="G63" s="28"/>
      <c r="H63" s="30" t="s">
        <v>368</v>
      </c>
      <c r="I63" s="30" t="s">
        <v>360</v>
      </c>
      <c r="J63" s="30" t="s">
        <v>361</v>
      </c>
      <c r="K63" s="50" t="s">
        <v>396</v>
      </c>
      <c r="L63" s="51" t="s">
        <v>397</v>
      </c>
      <c r="M63" s="23" t="s">
        <v>201</v>
      </c>
      <c r="N63" s="12">
        <v>40708</v>
      </c>
      <c r="O63" s="12">
        <v>40708</v>
      </c>
      <c r="P63" s="12">
        <v>42535</v>
      </c>
      <c r="Q63" s="16">
        <v>1219.6500000000001</v>
      </c>
      <c r="R63" s="14" t="s">
        <v>56</v>
      </c>
      <c r="S63" s="15" t="s">
        <v>274</v>
      </c>
      <c r="T63" s="36">
        <v>9025255229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7" ht="20.100000000000001" customHeight="1">
      <c r="A64" s="45">
        <v>59</v>
      </c>
      <c r="B64" s="30" t="s">
        <v>329</v>
      </c>
      <c r="C64" s="30"/>
      <c r="D64" s="30" t="s">
        <v>150</v>
      </c>
      <c r="E64" s="34">
        <v>500</v>
      </c>
      <c r="F64" s="30" t="s">
        <v>130</v>
      </c>
      <c r="G64" s="28"/>
      <c r="H64" s="30" t="s">
        <v>368</v>
      </c>
      <c r="I64" s="30" t="s">
        <v>360</v>
      </c>
      <c r="J64" s="30" t="s">
        <v>361</v>
      </c>
      <c r="K64" s="50" t="s">
        <v>396</v>
      </c>
      <c r="L64" s="48">
        <f t="shared" si="1"/>
        <v>46017</v>
      </c>
      <c r="M64" s="23" t="s">
        <v>202</v>
      </c>
      <c r="N64" s="12">
        <v>42366</v>
      </c>
      <c r="O64" s="12">
        <v>42366</v>
      </c>
      <c r="P64" s="12">
        <v>46017</v>
      </c>
      <c r="Q64" s="16">
        <v>18671.099999999999</v>
      </c>
      <c r="R64" s="14" t="s">
        <v>57</v>
      </c>
      <c r="S64" s="15" t="s">
        <v>232</v>
      </c>
      <c r="T64" s="36">
        <v>89241317848</v>
      </c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37" ht="20.100000000000001" customHeight="1">
      <c r="A65" s="45">
        <v>60</v>
      </c>
      <c r="B65" s="30" t="s">
        <v>330</v>
      </c>
      <c r="C65" s="30"/>
      <c r="D65" s="30" t="s">
        <v>150</v>
      </c>
      <c r="E65" s="31">
        <v>20</v>
      </c>
      <c r="F65" s="30" t="s">
        <v>131</v>
      </c>
      <c r="G65" s="28"/>
      <c r="H65" s="30" t="s">
        <v>368</v>
      </c>
      <c r="I65" s="30" t="s">
        <v>360</v>
      </c>
      <c r="J65" s="30" t="s">
        <v>361</v>
      </c>
      <c r="K65" s="50" t="s">
        <v>396</v>
      </c>
      <c r="L65" s="48">
        <f t="shared" si="1"/>
        <v>43352</v>
      </c>
      <c r="M65" s="23" t="s">
        <v>203</v>
      </c>
      <c r="N65" s="12">
        <v>41527</v>
      </c>
      <c r="O65" s="12">
        <v>41527</v>
      </c>
      <c r="P65" s="12">
        <v>43352</v>
      </c>
      <c r="Q65" s="16">
        <v>547.75</v>
      </c>
      <c r="R65" s="14" t="s">
        <v>58</v>
      </c>
      <c r="S65" s="15" t="s">
        <v>275</v>
      </c>
      <c r="T65" s="36">
        <v>9242420795</v>
      </c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37" ht="20.100000000000001" customHeight="1">
      <c r="A66" s="45">
        <v>61</v>
      </c>
      <c r="B66" s="30" t="s">
        <v>331</v>
      </c>
      <c r="C66" s="30"/>
      <c r="D66" s="30" t="s">
        <v>399</v>
      </c>
      <c r="E66" s="31">
        <v>45</v>
      </c>
      <c r="F66" s="30" t="s">
        <v>132</v>
      </c>
      <c r="G66" s="28"/>
      <c r="H66" s="30" t="s">
        <v>368</v>
      </c>
      <c r="I66" s="30" t="s">
        <v>360</v>
      </c>
      <c r="J66" s="30" t="s">
        <v>361</v>
      </c>
      <c r="K66" s="50" t="s">
        <v>396</v>
      </c>
      <c r="L66" s="48">
        <f t="shared" si="1"/>
        <v>43636</v>
      </c>
      <c r="M66" s="23" t="s">
        <v>204</v>
      </c>
      <c r="N66" s="12">
        <v>41841</v>
      </c>
      <c r="O66" s="12">
        <v>41841</v>
      </c>
      <c r="P66" s="12">
        <v>43636</v>
      </c>
      <c r="Q66" s="16">
        <v>1153.44</v>
      </c>
      <c r="R66" s="14" t="s">
        <v>59</v>
      </c>
      <c r="S66" s="15" t="s">
        <v>276</v>
      </c>
      <c r="T66" s="36">
        <v>9242438443</v>
      </c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37" ht="20.100000000000001" customHeight="1">
      <c r="A67" s="45">
        <v>62</v>
      </c>
      <c r="B67" s="30" t="s">
        <v>332</v>
      </c>
      <c r="C67" s="30"/>
      <c r="D67" s="30" t="s">
        <v>150</v>
      </c>
      <c r="E67" s="31">
        <v>248</v>
      </c>
      <c r="F67" s="30" t="s">
        <v>133</v>
      </c>
      <c r="G67" s="28"/>
      <c r="H67" s="30" t="s">
        <v>368</v>
      </c>
      <c r="I67" s="30" t="s">
        <v>360</v>
      </c>
      <c r="J67" s="30" t="s">
        <v>361</v>
      </c>
      <c r="K67" s="50" t="s">
        <v>396</v>
      </c>
      <c r="L67" s="48">
        <f t="shared" si="1"/>
        <v>45103</v>
      </c>
      <c r="M67" s="23" t="s">
        <v>205</v>
      </c>
      <c r="N67" s="12">
        <v>41452</v>
      </c>
      <c r="O67" s="12">
        <v>41452</v>
      </c>
      <c r="P67" s="12">
        <v>45103</v>
      </c>
      <c r="Q67" s="16">
        <v>9185.3700000000008</v>
      </c>
      <c r="R67" s="14" t="s">
        <v>60</v>
      </c>
      <c r="S67" s="15" t="s">
        <v>277</v>
      </c>
      <c r="T67" s="36">
        <v>89242682028</v>
      </c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37" ht="20.100000000000001" customHeight="1">
      <c r="A68" s="45">
        <v>63</v>
      </c>
      <c r="B68" s="30" t="s">
        <v>333</v>
      </c>
      <c r="C68" s="30"/>
      <c r="D68" s="30" t="s">
        <v>399</v>
      </c>
      <c r="E68" s="34">
        <v>19.760000000000002</v>
      </c>
      <c r="F68" s="30" t="s">
        <v>134</v>
      </c>
      <c r="G68" s="28"/>
      <c r="H68" s="30" t="s">
        <v>368</v>
      </c>
      <c r="I68" s="30" t="s">
        <v>360</v>
      </c>
      <c r="J68" s="30" t="s">
        <v>361</v>
      </c>
      <c r="K68" s="50" t="s">
        <v>396</v>
      </c>
      <c r="L68" s="48">
        <f t="shared" si="1"/>
        <v>42597</v>
      </c>
      <c r="M68" s="23" t="s">
        <v>206</v>
      </c>
      <c r="N68" s="12">
        <v>40770</v>
      </c>
      <c r="O68" s="12">
        <v>40770</v>
      </c>
      <c r="P68" s="12">
        <v>42597</v>
      </c>
      <c r="Q68" s="16">
        <v>541.17999999999995</v>
      </c>
      <c r="R68" s="14" t="s">
        <v>61</v>
      </c>
      <c r="S68" s="15" t="s">
        <v>278</v>
      </c>
      <c r="T68" s="36">
        <v>89025557493</v>
      </c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ht="20.100000000000001" customHeight="1">
      <c r="A69" s="45">
        <v>64</v>
      </c>
      <c r="B69" s="30" t="s">
        <v>293</v>
      </c>
      <c r="C69" s="30"/>
      <c r="D69" s="30" t="s">
        <v>399</v>
      </c>
      <c r="E69" s="31">
        <v>21</v>
      </c>
      <c r="F69" s="30" t="s">
        <v>135</v>
      </c>
      <c r="G69" s="28"/>
      <c r="H69" s="30" t="s">
        <v>368</v>
      </c>
      <c r="I69" s="30" t="s">
        <v>360</v>
      </c>
      <c r="J69" s="30" t="s">
        <v>361</v>
      </c>
      <c r="K69" s="50" t="s">
        <v>396</v>
      </c>
      <c r="L69" s="48">
        <f t="shared" si="1"/>
        <v>43064</v>
      </c>
      <c r="M69" s="23" t="s">
        <v>207</v>
      </c>
      <c r="N69" s="12">
        <v>41239</v>
      </c>
      <c r="O69" s="12">
        <v>41239</v>
      </c>
      <c r="P69" s="12">
        <v>43064</v>
      </c>
      <c r="Q69" s="16">
        <v>777.79</v>
      </c>
      <c r="R69" s="14" t="s">
        <v>62</v>
      </c>
      <c r="S69" s="15" t="s">
        <v>279</v>
      </c>
      <c r="T69" s="36" t="s">
        <v>222</v>
      </c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37" ht="20.100000000000001" customHeight="1">
      <c r="A70" s="45">
        <v>65</v>
      </c>
      <c r="B70" s="30" t="s">
        <v>334</v>
      </c>
      <c r="C70" s="30"/>
      <c r="D70" s="30" t="s">
        <v>399</v>
      </c>
      <c r="E70" s="34">
        <v>36</v>
      </c>
      <c r="F70" s="30" t="s">
        <v>136</v>
      </c>
      <c r="G70" s="28"/>
      <c r="H70" s="30" t="s">
        <v>368</v>
      </c>
      <c r="I70" s="30" t="s">
        <v>360</v>
      </c>
      <c r="J70" s="30" t="s">
        <v>361</v>
      </c>
      <c r="K70" s="50" t="s">
        <v>396</v>
      </c>
      <c r="L70" s="48">
        <f t="shared" si="1"/>
        <v>43686</v>
      </c>
      <c r="M70" s="23" t="s">
        <v>208</v>
      </c>
      <c r="N70" s="12">
        <v>40035</v>
      </c>
      <c r="O70" s="12">
        <v>40035</v>
      </c>
      <c r="P70" s="12">
        <v>43686</v>
      </c>
      <c r="Q70" s="16">
        <v>1127.8599999999999</v>
      </c>
      <c r="R70" s="14" t="s">
        <v>63</v>
      </c>
      <c r="S70" s="15" t="s">
        <v>280</v>
      </c>
      <c r="T70" s="36">
        <v>8951019009</v>
      </c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37" ht="20.100000000000001" customHeight="1">
      <c r="A71" s="45">
        <v>66</v>
      </c>
      <c r="B71" s="30" t="s">
        <v>335</v>
      </c>
      <c r="C71" s="30"/>
      <c r="D71" s="30" t="s">
        <v>399</v>
      </c>
      <c r="E71" s="31">
        <v>40.47</v>
      </c>
      <c r="F71" s="30" t="s">
        <v>137</v>
      </c>
      <c r="G71" s="28"/>
      <c r="H71" s="30" t="s">
        <v>368</v>
      </c>
      <c r="I71" s="30" t="s">
        <v>360</v>
      </c>
      <c r="J71" s="30" t="s">
        <v>361</v>
      </c>
      <c r="K71" s="50" t="s">
        <v>396</v>
      </c>
      <c r="L71" s="48">
        <f t="shared" si="1"/>
        <v>43626</v>
      </c>
      <c r="M71" s="23" t="s">
        <v>209</v>
      </c>
      <c r="N71" s="12">
        <v>38188</v>
      </c>
      <c r="O71" s="12">
        <v>38188</v>
      </c>
      <c r="P71" s="12">
        <v>43626</v>
      </c>
      <c r="Q71" s="16">
        <v>1498.92</v>
      </c>
      <c r="R71" s="14" t="s">
        <v>64</v>
      </c>
      <c r="S71" s="15" t="s">
        <v>281</v>
      </c>
      <c r="T71" s="36">
        <v>89025536644</v>
      </c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37" ht="20.100000000000001" customHeight="1">
      <c r="A72" s="45">
        <v>67</v>
      </c>
      <c r="B72" s="30" t="s">
        <v>336</v>
      </c>
      <c r="C72" s="30"/>
      <c r="D72" s="30" t="s">
        <v>150</v>
      </c>
      <c r="E72" s="34">
        <v>41</v>
      </c>
      <c r="F72" s="30" t="s">
        <v>138</v>
      </c>
      <c r="G72" s="28"/>
      <c r="H72" s="30" t="s">
        <v>368</v>
      </c>
      <c r="I72" s="30" t="s">
        <v>360</v>
      </c>
      <c r="J72" s="30" t="s">
        <v>361</v>
      </c>
      <c r="K72" s="50" t="s">
        <v>396</v>
      </c>
      <c r="L72" s="48">
        <f t="shared" si="1"/>
        <v>43610</v>
      </c>
      <c r="M72" s="23" t="s">
        <v>210</v>
      </c>
      <c r="N72" s="12">
        <v>41785</v>
      </c>
      <c r="O72" s="12">
        <v>41785</v>
      </c>
      <c r="P72" s="12">
        <v>43610</v>
      </c>
      <c r="Q72" s="16">
        <v>1518.55</v>
      </c>
      <c r="R72" s="14" t="s">
        <v>65</v>
      </c>
      <c r="S72" s="15" t="s">
        <v>282</v>
      </c>
      <c r="T72" s="36">
        <v>89089755288</v>
      </c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37" ht="20.100000000000001" customHeight="1">
      <c r="A73" s="45">
        <v>68</v>
      </c>
      <c r="B73" s="30" t="s">
        <v>337</v>
      </c>
      <c r="C73" s="30"/>
      <c r="D73" s="30" t="s">
        <v>399</v>
      </c>
      <c r="E73" s="31">
        <v>27</v>
      </c>
      <c r="F73" s="30" t="s">
        <v>139</v>
      </c>
      <c r="G73" s="28"/>
      <c r="H73" s="30" t="s">
        <v>368</v>
      </c>
      <c r="I73" s="30" t="s">
        <v>360</v>
      </c>
      <c r="J73" s="30" t="s">
        <v>361</v>
      </c>
      <c r="K73" s="50" t="s">
        <v>396</v>
      </c>
      <c r="L73" s="51" t="s">
        <v>397</v>
      </c>
      <c r="M73" s="23" t="s">
        <v>211</v>
      </c>
      <c r="N73" s="12">
        <v>38651</v>
      </c>
      <c r="O73" s="12">
        <v>38651</v>
      </c>
      <c r="P73" s="12">
        <v>41212</v>
      </c>
      <c r="Q73" s="16">
        <v>739.47</v>
      </c>
      <c r="R73" s="14" t="s">
        <v>65</v>
      </c>
      <c r="S73" s="15" t="s">
        <v>282</v>
      </c>
      <c r="T73" s="36">
        <v>89089755288</v>
      </c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37" ht="20.100000000000001" customHeight="1">
      <c r="A74" s="45">
        <v>69</v>
      </c>
      <c r="B74" s="30" t="s">
        <v>337</v>
      </c>
      <c r="C74" s="30"/>
      <c r="D74" s="30" t="s">
        <v>399</v>
      </c>
      <c r="E74" s="34">
        <v>33.130000000000003</v>
      </c>
      <c r="F74" s="30" t="s">
        <v>140</v>
      </c>
      <c r="G74" s="28"/>
      <c r="H74" s="30" t="s">
        <v>368</v>
      </c>
      <c r="I74" s="30" t="s">
        <v>360</v>
      </c>
      <c r="J74" s="30" t="s">
        <v>361</v>
      </c>
      <c r="K74" s="50" t="s">
        <v>396</v>
      </c>
      <c r="L74" s="51" t="s">
        <v>397</v>
      </c>
      <c r="M74" s="23" t="s">
        <v>212</v>
      </c>
      <c r="N74" s="12">
        <v>40063</v>
      </c>
      <c r="O74" s="12">
        <v>40063</v>
      </c>
      <c r="P74" s="12">
        <v>41889</v>
      </c>
      <c r="Q74" s="16">
        <v>907.35</v>
      </c>
      <c r="R74" s="14" t="s">
        <v>65</v>
      </c>
      <c r="S74" s="15" t="s">
        <v>282</v>
      </c>
      <c r="T74" s="36">
        <v>89089755288</v>
      </c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1:37" ht="20.100000000000001" customHeight="1">
      <c r="A75" s="45">
        <v>70</v>
      </c>
      <c r="B75" s="30" t="s">
        <v>338</v>
      </c>
      <c r="C75" s="30"/>
      <c r="D75" s="30" t="s">
        <v>399</v>
      </c>
      <c r="E75" s="31">
        <v>35.6</v>
      </c>
      <c r="F75" s="30" t="s">
        <v>141</v>
      </c>
      <c r="G75" s="28"/>
      <c r="H75" s="30" t="s">
        <v>368</v>
      </c>
      <c r="I75" s="30" t="s">
        <v>360</v>
      </c>
      <c r="J75" s="30" t="s">
        <v>361</v>
      </c>
      <c r="K75" s="50" t="s">
        <v>396</v>
      </c>
      <c r="L75" s="48">
        <f t="shared" si="1"/>
        <v>42990</v>
      </c>
      <c r="M75" s="23" t="s">
        <v>213</v>
      </c>
      <c r="N75" s="12">
        <v>41187</v>
      </c>
      <c r="O75" s="12">
        <v>41187</v>
      </c>
      <c r="P75" s="12">
        <v>42990</v>
      </c>
      <c r="Q75" s="16">
        <v>1318.55</v>
      </c>
      <c r="R75" s="14" t="s">
        <v>65</v>
      </c>
      <c r="S75" s="15" t="s">
        <v>282</v>
      </c>
      <c r="T75" s="36">
        <v>89089755288</v>
      </c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ht="20.100000000000001" customHeight="1">
      <c r="A76" s="45">
        <v>71</v>
      </c>
      <c r="B76" s="30" t="s">
        <v>339</v>
      </c>
      <c r="C76" s="30"/>
      <c r="D76" s="30" t="s">
        <v>399</v>
      </c>
      <c r="E76" s="31">
        <v>19.399999999999999</v>
      </c>
      <c r="F76" s="30" t="s">
        <v>142</v>
      </c>
      <c r="G76" s="28"/>
      <c r="H76" s="30" t="s">
        <v>368</v>
      </c>
      <c r="I76" s="30" t="s">
        <v>360</v>
      </c>
      <c r="J76" s="30" t="s">
        <v>361</v>
      </c>
      <c r="K76" s="50" t="s">
        <v>396</v>
      </c>
      <c r="L76" s="51" t="s">
        <v>397</v>
      </c>
      <c r="M76" s="23" t="s">
        <v>214</v>
      </c>
      <c r="N76" s="12">
        <v>38188</v>
      </c>
      <c r="O76" s="12">
        <v>38188</v>
      </c>
      <c r="P76" s="12">
        <v>41233</v>
      </c>
      <c r="Q76" s="16">
        <v>493.97</v>
      </c>
      <c r="R76" s="14" t="s">
        <v>66</v>
      </c>
      <c r="S76" s="15" t="s">
        <v>283</v>
      </c>
      <c r="T76" s="36" t="s">
        <v>233</v>
      </c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ht="20.100000000000001" customHeight="1">
      <c r="A77" s="45">
        <v>72</v>
      </c>
      <c r="B77" s="30" t="s">
        <v>340</v>
      </c>
      <c r="C77" s="30"/>
      <c r="D77" s="30" t="s">
        <v>150</v>
      </c>
      <c r="E77" s="31">
        <v>96.16</v>
      </c>
      <c r="F77" s="30" t="s">
        <v>143</v>
      </c>
      <c r="G77" s="28"/>
      <c r="H77" s="30" t="s">
        <v>368</v>
      </c>
      <c r="I77" s="30" t="s">
        <v>360</v>
      </c>
      <c r="J77" s="30" t="s">
        <v>361</v>
      </c>
      <c r="K77" s="50" t="s">
        <v>396</v>
      </c>
      <c r="L77" s="51" t="s">
        <v>397</v>
      </c>
      <c r="M77" s="23" t="s">
        <v>215</v>
      </c>
      <c r="N77" s="12">
        <v>38663</v>
      </c>
      <c r="O77" s="12">
        <v>38663</v>
      </c>
      <c r="P77" s="12">
        <v>42315</v>
      </c>
      <c r="Q77" s="16">
        <v>790.8</v>
      </c>
      <c r="R77" s="14" t="s">
        <v>67</v>
      </c>
      <c r="S77" s="15" t="s">
        <v>284</v>
      </c>
      <c r="T77" s="36" t="s">
        <v>222</v>
      </c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1:37" ht="20.100000000000001" customHeight="1">
      <c r="A78" s="45">
        <v>73</v>
      </c>
      <c r="B78" s="32" t="s">
        <v>341</v>
      </c>
      <c r="C78" s="32"/>
      <c r="D78" s="33" t="s">
        <v>363</v>
      </c>
      <c r="E78" s="31">
        <v>58</v>
      </c>
      <c r="F78" s="30" t="s">
        <v>144</v>
      </c>
      <c r="G78" s="28"/>
      <c r="H78" s="30" t="s">
        <v>368</v>
      </c>
      <c r="I78" s="30" t="s">
        <v>360</v>
      </c>
      <c r="J78" s="30" t="s">
        <v>361</v>
      </c>
      <c r="K78" s="50" t="s">
        <v>396</v>
      </c>
      <c r="L78" s="51" t="s">
        <v>397</v>
      </c>
      <c r="M78" s="22" t="s">
        <v>216</v>
      </c>
      <c r="N78" s="17">
        <v>39995</v>
      </c>
      <c r="O78" s="17">
        <v>39995</v>
      </c>
      <c r="P78" s="17">
        <v>41821</v>
      </c>
      <c r="Q78" s="16">
        <v>1817.11</v>
      </c>
      <c r="R78" s="18" t="s">
        <v>68</v>
      </c>
      <c r="S78" s="15" t="s">
        <v>285</v>
      </c>
      <c r="T78" s="36">
        <v>89242681726</v>
      </c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7" ht="20.100000000000001" customHeight="1">
      <c r="A79" s="45">
        <v>74</v>
      </c>
      <c r="B79" s="30" t="s">
        <v>328</v>
      </c>
      <c r="C79" s="30"/>
      <c r="D79" s="30" t="s">
        <v>399</v>
      </c>
      <c r="E79" s="31">
        <v>40</v>
      </c>
      <c r="F79" s="30" t="s">
        <v>145</v>
      </c>
      <c r="G79" s="28"/>
      <c r="H79" s="30" t="s">
        <v>368</v>
      </c>
      <c r="I79" s="30" t="s">
        <v>360</v>
      </c>
      <c r="J79" s="30" t="s">
        <v>361</v>
      </c>
      <c r="K79" s="50" t="s">
        <v>396</v>
      </c>
      <c r="L79" s="51" t="s">
        <v>397</v>
      </c>
      <c r="M79" s="23" t="s">
        <v>217</v>
      </c>
      <c r="N79" s="12">
        <v>39063</v>
      </c>
      <c r="O79" s="12">
        <v>39063</v>
      </c>
      <c r="P79" s="12">
        <v>40858</v>
      </c>
      <c r="Q79" s="16">
        <v>1095.5</v>
      </c>
      <c r="R79" s="14" t="s">
        <v>69</v>
      </c>
      <c r="S79" s="15" t="s">
        <v>286</v>
      </c>
      <c r="T79" s="36" t="s">
        <v>222</v>
      </c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7" ht="20.100000000000001" customHeight="1">
      <c r="A80" s="45">
        <v>75</v>
      </c>
      <c r="B80" s="30" t="s">
        <v>342</v>
      </c>
      <c r="C80" s="30"/>
      <c r="D80" s="30" t="s">
        <v>150</v>
      </c>
      <c r="E80" s="34">
        <v>9.19</v>
      </c>
      <c r="F80" s="30" t="s">
        <v>146</v>
      </c>
      <c r="G80" s="28"/>
      <c r="H80" s="30" t="s">
        <v>368</v>
      </c>
      <c r="I80" s="30" t="s">
        <v>360</v>
      </c>
      <c r="J80" s="30" t="s">
        <v>361</v>
      </c>
      <c r="K80" s="50" t="s">
        <v>396</v>
      </c>
      <c r="L80" s="51" t="s">
        <v>397</v>
      </c>
      <c r="M80" s="23" t="s">
        <v>218</v>
      </c>
      <c r="N80" s="12">
        <v>39062</v>
      </c>
      <c r="O80" s="12">
        <v>39062</v>
      </c>
      <c r="P80" s="12">
        <v>40887</v>
      </c>
      <c r="Q80" s="16">
        <v>340.38</v>
      </c>
      <c r="R80" s="14" t="s">
        <v>69</v>
      </c>
      <c r="S80" s="15" t="s">
        <v>287</v>
      </c>
      <c r="T80" s="36" t="s">
        <v>222</v>
      </c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37" ht="20.100000000000001" customHeight="1">
      <c r="A81" s="45">
        <v>76</v>
      </c>
      <c r="B81" s="30" t="s">
        <v>343</v>
      </c>
      <c r="C81" s="30"/>
      <c r="D81" s="30" t="s">
        <v>399</v>
      </c>
      <c r="E81" s="31">
        <v>27.17</v>
      </c>
      <c r="F81" s="30" t="s">
        <v>147</v>
      </c>
      <c r="G81" s="28"/>
      <c r="H81" s="30" t="s">
        <v>368</v>
      </c>
      <c r="I81" s="30" t="s">
        <v>360</v>
      </c>
      <c r="J81" s="30" t="s">
        <v>361</v>
      </c>
      <c r="K81" s="50" t="s">
        <v>396</v>
      </c>
      <c r="L81" s="48">
        <f t="shared" si="1"/>
        <v>42872</v>
      </c>
      <c r="M81" s="23" t="s">
        <v>219</v>
      </c>
      <c r="N81" s="12">
        <v>38145</v>
      </c>
      <c r="O81" s="12">
        <v>38145</v>
      </c>
      <c r="P81" s="12">
        <v>42872</v>
      </c>
      <c r="Q81" s="16">
        <v>739.47</v>
      </c>
      <c r="R81" s="14" t="s">
        <v>70</v>
      </c>
      <c r="S81" s="15" t="s">
        <v>288</v>
      </c>
      <c r="T81" s="36">
        <v>89242379232</v>
      </c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ht="20.100000000000001" customHeight="1">
      <c r="A82" s="45">
        <v>77</v>
      </c>
      <c r="B82" s="30" t="s">
        <v>296</v>
      </c>
      <c r="C82" s="30"/>
      <c r="D82" s="30" t="s">
        <v>150</v>
      </c>
      <c r="E82" s="31">
        <v>25</v>
      </c>
      <c r="F82" s="30" t="s">
        <v>148</v>
      </c>
      <c r="G82" s="28"/>
      <c r="H82" s="30" t="s">
        <v>368</v>
      </c>
      <c r="I82" s="30" t="s">
        <v>360</v>
      </c>
      <c r="J82" s="30" t="s">
        <v>361</v>
      </c>
      <c r="K82" s="50" t="s">
        <v>396</v>
      </c>
      <c r="L82" s="48">
        <f t="shared" si="1"/>
        <v>42806</v>
      </c>
      <c r="M82" s="23" t="s">
        <v>220</v>
      </c>
      <c r="N82" s="12">
        <v>39153</v>
      </c>
      <c r="O82" s="12">
        <v>39153</v>
      </c>
      <c r="P82" s="12">
        <v>42806</v>
      </c>
      <c r="Q82" s="16">
        <v>925.95</v>
      </c>
      <c r="R82" s="14" t="s">
        <v>71</v>
      </c>
      <c r="S82" s="15" t="s">
        <v>265</v>
      </c>
      <c r="T82" s="36">
        <v>89242681991</v>
      </c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37" ht="24.75" customHeight="1">
      <c r="A83" s="45">
        <v>78</v>
      </c>
      <c r="B83" s="30" t="s">
        <v>367</v>
      </c>
      <c r="C83" s="30">
        <v>4</v>
      </c>
      <c r="D83" s="30" t="s">
        <v>364</v>
      </c>
      <c r="E83" s="31">
        <v>149.79</v>
      </c>
      <c r="F83" s="30" t="s">
        <v>365</v>
      </c>
      <c r="G83" s="26"/>
      <c r="H83" s="30" t="s">
        <v>366</v>
      </c>
      <c r="I83" s="30" t="s">
        <v>360</v>
      </c>
      <c r="J83" s="30" t="s">
        <v>361</v>
      </c>
      <c r="K83" s="50" t="s">
        <v>396</v>
      </c>
      <c r="L83" s="51" t="s">
        <v>397</v>
      </c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37" ht="26.25" customHeight="1">
      <c r="A84" s="45">
        <v>79</v>
      </c>
      <c r="B84" s="30" t="s">
        <v>371</v>
      </c>
      <c r="C84" s="30" t="s">
        <v>372</v>
      </c>
      <c r="D84" s="30" t="s">
        <v>150</v>
      </c>
      <c r="E84" s="31">
        <v>10</v>
      </c>
      <c r="F84" s="30"/>
      <c r="G84" s="26">
        <v>10</v>
      </c>
      <c r="H84" s="30" t="s">
        <v>366</v>
      </c>
      <c r="I84" s="30" t="s">
        <v>370</v>
      </c>
      <c r="J84" s="30" t="s">
        <v>361</v>
      </c>
      <c r="K84" s="50" t="s">
        <v>396</v>
      </c>
      <c r="L84" s="48">
        <v>43617</v>
      </c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37" ht="20.100000000000001" customHeight="1">
      <c r="A85" s="45">
        <v>80</v>
      </c>
      <c r="B85" s="30" t="s">
        <v>295</v>
      </c>
      <c r="C85" s="30">
        <v>11</v>
      </c>
      <c r="D85" s="30" t="s">
        <v>150</v>
      </c>
      <c r="E85" s="31">
        <v>50</v>
      </c>
      <c r="F85" s="30"/>
      <c r="G85" s="26">
        <v>50</v>
      </c>
      <c r="H85" s="30" t="s">
        <v>368</v>
      </c>
      <c r="I85" s="30" t="s">
        <v>360</v>
      </c>
      <c r="J85" s="30" t="s">
        <v>361</v>
      </c>
      <c r="K85" s="50" t="s">
        <v>396</v>
      </c>
      <c r="L85" s="48">
        <v>43617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ht="26.25" customHeight="1">
      <c r="A86" s="45">
        <v>81</v>
      </c>
      <c r="B86" s="30" t="s">
        <v>383</v>
      </c>
      <c r="C86" s="30" t="s">
        <v>374</v>
      </c>
      <c r="D86" s="30" t="s">
        <v>394</v>
      </c>
      <c r="E86" s="31">
        <v>30</v>
      </c>
      <c r="F86" s="30"/>
      <c r="G86" s="26">
        <v>30</v>
      </c>
      <c r="H86" s="30" t="s">
        <v>368</v>
      </c>
      <c r="I86" s="30" t="s">
        <v>370</v>
      </c>
      <c r="J86" s="30" t="s">
        <v>361</v>
      </c>
      <c r="K86" s="47" t="s">
        <v>405</v>
      </c>
      <c r="L86" s="4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ht="25.5" customHeight="1">
      <c r="A87" s="45">
        <v>82</v>
      </c>
      <c r="B87" s="30" t="s">
        <v>295</v>
      </c>
      <c r="C87" s="30" t="s">
        <v>374</v>
      </c>
      <c r="D87" s="30" t="s">
        <v>394</v>
      </c>
      <c r="E87" s="31">
        <v>50</v>
      </c>
      <c r="F87" s="30" t="s">
        <v>375</v>
      </c>
      <c r="G87" s="26">
        <v>25</v>
      </c>
      <c r="H87" s="30" t="s">
        <v>368</v>
      </c>
      <c r="I87" s="30" t="s">
        <v>360</v>
      </c>
      <c r="J87" s="30" t="s">
        <v>361</v>
      </c>
      <c r="K87" s="47" t="s">
        <v>405</v>
      </c>
      <c r="L87" s="4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37" ht="29.25" customHeight="1">
      <c r="A88" s="45">
        <v>83</v>
      </c>
      <c r="B88" s="30" t="s">
        <v>295</v>
      </c>
      <c r="C88" s="30" t="s">
        <v>374</v>
      </c>
      <c r="D88" s="30" t="s">
        <v>394</v>
      </c>
      <c r="E88" s="31">
        <v>50</v>
      </c>
      <c r="F88" s="30" t="s">
        <v>376</v>
      </c>
      <c r="G88" s="26">
        <v>25</v>
      </c>
      <c r="H88" s="30" t="s">
        <v>368</v>
      </c>
      <c r="I88" s="30" t="s">
        <v>360</v>
      </c>
      <c r="J88" s="30" t="s">
        <v>361</v>
      </c>
      <c r="K88" s="47" t="s">
        <v>405</v>
      </c>
      <c r="L88" s="4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1:37" ht="26.25" customHeight="1">
      <c r="A89" s="45">
        <v>84</v>
      </c>
      <c r="B89" s="30" t="s">
        <v>295</v>
      </c>
      <c r="C89" s="30">
        <v>21</v>
      </c>
      <c r="D89" s="30" t="s">
        <v>394</v>
      </c>
      <c r="E89" s="31">
        <v>30</v>
      </c>
      <c r="F89" s="30"/>
      <c r="G89" s="26">
        <v>6</v>
      </c>
      <c r="H89" s="30" t="s">
        <v>368</v>
      </c>
      <c r="I89" s="30" t="s">
        <v>370</v>
      </c>
      <c r="J89" s="30" t="s">
        <v>361</v>
      </c>
      <c r="K89" s="47" t="s">
        <v>405</v>
      </c>
      <c r="L89" s="4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1:37" ht="26.25" customHeight="1">
      <c r="A90" s="45">
        <v>85</v>
      </c>
      <c r="B90" s="30" t="s">
        <v>295</v>
      </c>
      <c r="C90" s="30">
        <v>21</v>
      </c>
      <c r="D90" s="30" t="s">
        <v>394</v>
      </c>
      <c r="E90" s="31">
        <v>20</v>
      </c>
      <c r="F90" s="30"/>
      <c r="G90" s="26">
        <v>20</v>
      </c>
      <c r="H90" s="30" t="s">
        <v>368</v>
      </c>
      <c r="I90" s="30" t="s">
        <v>370</v>
      </c>
      <c r="J90" s="30" t="s">
        <v>361</v>
      </c>
      <c r="K90" s="47" t="s">
        <v>405</v>
      </c>
      <c r="L90" s="4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1:37" ht="29.25" customHeight="1">
      <c r="A91" s="45">
        <v>86</v>
      </c>
      <c r="B91" s="30" t="s">
        <v>381</v>
      </c>
      <c r="C91" s="30">
        <v>3</v>
      </c>
      <c r="D91" s="30" t="s">
        <v>150</v>
      </c>
      <c r="E91" s="31">
        <v>40.5</v>
      </c>
      <c r="F91" s="30"/>
      <c r="G91" s="26">
        <v>40.5</v>
      </c>
      <c r="H91" s="30" t="s">
        <v>369</v>
      </c>
      <c r="I91" s="30" t="s">
        <v>360</v>
      </c>
      <c r="J91" s="30" t="s">
        <v>361</v>
      </c>
      <c r="K91" s="50" t="s">
        <v>396</v>
      </c>
      <c r="L91" s="48">
        <v>43621</v>
      </c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1:37" ht="26.25" customHeight="1">
      <c r="A92" s="45">
        <v>87</v>
      </c>
      <c r="B92" s="30" t="s">
        <v>367</v>
      </c>
      <c r="C92" s="30">
        <v>3</v>
      </c>
      <c r="D92" s="30" t="s">
        <v>394</v>
      </c>
      <c r="E92" s="31">
        <v>6</v>
      </c>
      <c r="F92" s="30"/>
      <c r="G92" s="26">
        <v>6</v>
      </c>
      <c r="H92" s="30" t="s">
        <v>369</v>
      </c>
      <c r="I92" s="30" t="s">
        <v>370</v>
      </c>
      <c r="J92" s="30" t="s">
        <v>377</v>
      </c>
      <c r="K92" s="47" t="s">
        <v>404</v>
      </c>
      <c r="L92" s="4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1:37" ht="26.25" customHeight="1">
      <c r="A93" s="45">
        <v>88</v>
      </c>
      <c r="B93" s="30" t="s">
        <v>321</v>
      </c>
      <c r="C93" s="30">
        <v>32</v>
      </c>
      <c r="D93" s="30" t="s">
        <v>394</v>
      </c>
      <c r="E93" s="31">
        <v>6</v>
      </c>
      <c r="F93" s="30"/>
      <c r="G93" s="26">
        <v>6</v>
      </c>
      <c r="H93" s="30" t="s">
        <v>369</v>
      </c>
      <c r="I93" s="30" t="s">
        <v>370</v>
      </c>
      <c r="J93" s="30" t="s">
        <v>377</v>
      </c>
      <c r="K93" s="47" t="s">
        <v>404</v>
      </c>
      <c r="L93" s="4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ht="26.25" customHeight="1">
      <c r="A94" s="45">
        <v>89</v>
      </c>
      <c r="B94" s="30" t="s">
        <v>378</v>
      </c>
      <c r="C94" s="30"/>
      <c r="D94" s="30" t="s">
        <v>394</v>
      </c>
      <c r="E94" s="31">
        <v>6</v>
      </c>
      <c r="F94" s="30"/>
      <c r="G94" s="26">
        <v>6</v>
      </c>
      <c r="H94" s="30" t="s">
        <v>369</v>
      </c>
      <c r="I94" s="30" t="s">
        <v>370</v>
      </c>
      <c r="J94" s="30" t="s">
        <v>377</v>
      </c>
      <c r="K94" s="47" t="s">
        <v>405</v>
      </c>
      <c r="L94" s="4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ht="26.25" customHeight="1">
      <c r="A95" s="45">
        <v>90</v>
      </c>
      <c r="B95" s="30" t="s">
        <v>379</v>
      </c>
      <c r="C95" s="30" t="s">
        <v>380</v>
      </c>
      <c r="D95" s="30" t="s">
        <v>394</v>
      </c>
      <c r="E95" s="31">
        <v>30</v>
      </c>
      <c r="F95" s="30"/>
      <c r="G95" s="26">
        <v>6</v>
      </c>
      <c r="H95" s="30" t="s">
        <v>368</v>
      </c>
      <c r="I95" s="30" t="s">
        <v>370</v>
      </c>
      <c r="J95" s="30" t="s">
        <v>377</v>
      </c>
      <c r="K95" s="47" t="s">
        <v>405</v>
      </c>
      <c r="L95" s="4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1:37" ht="26.25" customHeight="1">
      <c r="A96" s="45">
        <v>91</v>
      </c>
      <c r="B96" s="30" t="s">
        <v>367</v>
      </c>
      <c r="C96" s="30">
        <v>9</v>
      </c>
      <c r="D96" s="30" t="s">
        <v>394</v>
      </c>
      <c r="E96" s="31">
        <v>12</v>
      </c>
      <c r="F96" s="30"/>
      <c r="G96" s="26">
        <v>6</v>
      </c>
      <c r="H96" s="30" t="s">
        <v>369</v>
      </c>
      <c r="I96" s="30" t="s">
        <v>370</v>
      </c>
      <c r="J96" s="30" t="s">
        <v>377</v>
      </c>
      <c r="K96" s="47" t="s">
        <v>404</v>
      </c>
      <c r="L96" s="4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1:37" ht="26.25" customHeight="1">
      <c r="A97" s="45">
        <v>92</v>
      </c>
      <c r="B97" s="30" t="s">
        <v>381</v>
      </c>
      <c r="C97" s="30">
        <v>5</v>
      </c>
      <c r="D97" s="30" t="s">
        <v>394</v>
      </c>
      <c r="E97" s="31">
        <v>60</v>
      </c>
      <c r="F97" s="30"/>
      <c r="G97" s="26">
        <v>6</v>
      </c>
      <c r="H97" s="30" t="s">
        <v>369</v>
      </c>
      <c r="I97" s="30" t="s">
        <v>370</v>
      </c>
      <c r="J97" s="30" t="s">
        <v>377</v>
      </c>
      <c r="K97" s="47" t="s">
        <v>404</v>
      </c>
      <c r="L97" s="4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1:37" ht="26.25" customHeight="1">
      <c r="A98" s="45">
        <v>93</v>
      </c>
      <c r="B98" s="30" t="s">
        <v>381</v>
      </c>
      <c r="C98" s="30" t="s">
        <v>382</v>
      </c>
      <c r="D98" s="30" t="s">
        <v>394</v>
      </c>
      <c r="E98" s="31">
        <v>12</v>
      </c>
      <c r="F98" s="30"/>
      <c r="G98" s="26">
        <v>6</v>
      </c>
      <c r="H98" s="30" t="s">
        <v>369</v>
      </c>
      <c r="I98" s="30" t="s">
        <v>370</v>
      </c>
      <c r="J98" s="30" t="s">
        <v>377</v>
      </c>
      <c r="K98" s="47" t="s">
        <v>404</v>
      </c>
      <c r="L98" s="4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1:37" ht="26.25" customHeight="1">
      <c r="A99" s="45">
        <v>94</v>
      </c>
      <c r="B99" s="30" t="s">
        <v>384</v>
      </c>
      <c r="C99" s="30">
        <v>77</v>
      </c>
      <c r="D99" s="30" t="s">
        <v>394</v>
      </c>
      <c r="E99" s="31">
        <v>6</v>
      </c>
      <c r="F99" s="30"/>
      <c r="G99" s="26">
        <v>6</v>
      </c>
      <c r="H99" s="30" t="s">
        <v>369</v>
      </c>
      <c r="I99" s="30" t="s">
        <v>370</v>
      </c>
      <c r="J99" s="30" t="s">
        <v>377</v>
      </c>
      <c r="K99" s="47" t="s">
        <v>404</v>
      </c>
      <c r="L99" s="4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1:37" ht="26.25" customHeight="1">
      <c r="A100" s="45">
        <v>95</v>
      </c>
      <c r="B100" s="30" t="s">
        <v>371</v>
      </c>
      <c r="C100" s="30">
        <v>42</v>
      </c>
      <c r="D100" s="30" t="s">
        <v>394</v>
      </c>
      <c r="E100" s="31">
        <v>6</v>
      </c>
      <c r="F100" s="30"/>
      <c r="G100" s="26">
        <v>6</v>
      </c>
      <c r="H100" s="30" t="s">
        <v>369</v>
      </c>
      <c r="I100" s="30" t="s">
        <v>370</v>
      </c>
      <c r="J100" s="30" t="s">
        <v>377</v>
      </c>
      <c r="K100" s="47" t="s">
        <v>404</v>
      </c>
      <c r="L100" s="4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1:37" ht="26.25" customHeight="1">
      <c r="A101" s="45">
        <v>96</v>
      </c>
      <c r="B101" s="30" t="s">
        <v>371</v>
      </c>
      <c r="C101" s="30" t="s">
        <v>385</v>
      </c>
      <c r="D101" s="30" t="s">
        <v>394</v>
      </c>
      <c r="E101" s="31">
        <v>6</v>
      </c>
      <c r="F101" s="30"/>
      <c r="G101" s="26">
        <v>6</v>
      </c>
      <c r="H101" s="30" t="s">
        <v>369</v>
      </c>
      <c r="I101" s="30" t="s">
        <v>370</v>
      </c>
      <c r="J101" s="30" t="s">
        <v>377</v>
      </c>
      <c r="K101" s="47" t="s">
        <v>404</v>
      </c>
      <c r="L101" s="4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1:37" ht="26.25" customHeight="1">
      <c r="A102" s="45">
        <v>97</v>
      </c>
      <c r="B102" s="30" t="s">
        <v>371</v>
      </c>
      <c r="C102" s="30">
        <v>2</v>
      </c>
      <c r="D102" s="30" t="s">
        <v>401</v>
      </c>
      <c r="E102" s="31">
        <v>6</v>
      </c>
      <c r="F102" s="30"/>
      <c r="G102" s="26">
        <v>6</v>
      </c>
      <c r="H102" s="30" t="s">
        <v>369</v>
      </c>
      <c r="I102" s="30" t="s">
        <v>370</v>
      </c>
      <c r="J102" s="30" t="s">
        <v>377</v>
      </c>
      <c r="K102" s="47" t="s">
        <v>404</v>
      </c>
      <c r="L102" s="4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1:37" ht="40.5" customHeight="1">
      <c r="A103" s="45">
        <v>98</v>
      </c>
      <c r="B103" s="30" t="s">
        <v>386</v>
      </c>
      <c r="C103" s="30">
        <v>7</v>
      </c>
      <c r="D103" s="30" t="s">
        <v>394</v>
      </c>
      <c r="E103" s="31">
        <v>6</v>
      </c>
      <c r="F103" s="30"/>
      <c r="G103" s="26">
        <v>6</v>
      </c>
      <c r="H103" s="30" t="s">
        <v>362</v>
      </c>
      <c r="I103" s="30" t="s">
        <v>370</v>
      </c>
      <c r="J103" s="30" t="s">
        <v>377</v>
      </c>
      <c r="K103" s="47" t="s">
        <v>405</v>
      </c>
      <c r="L103" s="4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1:37" ht="26.25" customHeight="1">
      <c r="A104" s="45">
        <v>99</v>
      </c>
      <c r="B104" s="30" t="s">
        <v>388</v>
      </c>
      <c r="C104" s="30">
        <v>9</v>
      </c>
      <c r="D104" s="30" t="s">
        <v>394</v>
      </c>
      <c r="E104" s="31">
        <v>6</v>
      </c>
      <c r="F104" s="30"/>
      <c r="G104" s="26">
        <v>6</v>
      </c>
      <c r="H104" s="30" t="s">
        <v>369</v>
      </c>
      <c r="I104" s="30" t="s">
        <v>370</v>
      </c>
      <c r="J104" s="30" t="s">
        <v>377</v>
      </c>
      <c r="K104" s="47" t="s">
        <v>404</v>
      </c>
      <c r="L104" s="4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1:37" ht="26.25" customHeight="1">
      <c r="A105" s="45">
        <v>100</v>
      </c>
      <c r="B105" s="30" t="s">
        <v>389</v>
      </c>
      <c r="C105" s="30">
        <v>5</v>
      </c>
      <c r="D105" s="30" t="s">
        <v>394</v>
      </c>
      <c r="E105" s="31">
        <v>6</v>
      </c>
      <c r="F105" s="30"/>
      <c r="G105" s="26">
        <v>6</v>
      </c>
      <c r="H105" s="30" t="s">
        <v>369</v>
      </c>
      <c r="I105" s="30" t="s">
        <v>370</v>
      </c>
      <c r="J105" s="30" t="s">
        <v>377</v>
      </c>
      <c r="K105" s="47" t="s">
        <v>404</v>
      </c>
      <c r="L105" s="4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1:37" ht="42" customHeight="1">
      <c r="A106" s="45">
        <v>101</v>
      </c>
      <c r="B106" s="30" t="s">
        <v>390</v>
      </c>
      <c r="C106" s="30">
        <v>249</v>
      </c>
      <c r="D106" s="30" t="s">
        <v>394</v>
      </c>
      <c r="E106" s="31">
        <v>6</v>
      </c>
      <c r="F106" s="30"/>
      <c r="G106" s="26">
        <v>6</v>
      </c>
      <c r="H106" s="30" t="s">
        <v>369</v>
      </c>
      <c r="I106" s="30" t="s">
        <v>370</v>
      </c>
      <c r="J106" s="30" t="s">
        <v>377</v>
      </c>
      <c r="K106" s="47" t="s">
        <v>404</v>
      </c>
      <c r="L106" s="4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1:37" ht="28.5" customHeight="1">
      <c r="A107" s="45">
        <v>102</v>
      </c>
      <c r="B107" s="30" t="s">
        <v>391</v>
      </c>
      <c r="C107" s="30" t="s">
        <v>392</v>
      </c>
      <c r="D107" s="30" t="s">
        <v>394</v>
      </c>
      <c r="E107" s="31">
        <v>6</v>
      </c>
      <c r="F107" s="30"/>
      <c r="G107" s="26">
        <v>6</v>
      </c>
      <c r="H107" s="30" t="s">
        <v>369</v>
      </c>
      <c r="I107" s="30" t="s">
        <v>370</v>
      </c>
      <c r="J107" s="30" t="s">
        <v>377</v>
      </c>
      <c r="K107" s="47" t="s">
        <v>404</v>
      </c>
      <c r="L107" s="4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1:37" ht="25.5">
      <c r="A108" s="45">
        <v>103</v>
      </c>
      <c r="B108" s="30" t="s">
        <v>367</v>
      </c>
      <c r="C108" s="30">
        <v>2</v>
      </c>
      <c r="D108" s="30" t="s">
        <v>401</v>
      </c>
      <c r="E108" s="31">
        <v>50</v>
      </c>
      <c r="F108" s="30"/>
      <c r="G108" s="26">
        <v>50</v>
      </c>
      <c r="H108" s="30" t="s">
        <v>362</v>
      </c>
      <c r="I108" s="30" t="s">
        <v>370</v>
      </c>
      <c r="J108" s="30" t="s">
        <v>377</v>
      </c>
      <c r="K108" s="47" t="s">
        <v>402</v>
      </c>
      <c r="L108" s="4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1:37" ht="25.5">
      <c r="A109" s="45">
        <v>104</v>
      </c>
      <c r="B109" s="30" t="s">
        <v>381</v>
      </c>
      <c r="C109" s="30">
        <v>5</v>
      </c>
      <c r="D109" s="30" t="s">
        <v>401</v>
      </c>
      <c r="E109" s="31">
        <v>50</v>
      </c>
      <c r="F109" s="30"/>
      <c r="G109" s="26">
        <v>50</v>
      </c>
      <c r="H109" s="30" t="s">
        <v>362</v>
      </c>
      <c r="I109" s="30" t="s">
        <v>370</v>
      </c>
      <c r="J109" s="30" t="s">
        <v>377</v>
      </c>
      <c r="K109" s="47" t="s">
        <v>402</v>
      </c>
      <c r="L109" s="49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1:37" ht="25.5">
      <c r="A110" s="45">
        <v>105</v>
      </c>
      <c r="B110" s="30" t="s">
        <v>403</v>
      </c>
      <c r="C110" s="30">
        <v>63</v>
      </c>
      <c r="D110" s="30" t="s">
        <v>401</v>
      </c>
      <c r="E110" s="31">
        <v>50</v>
      </c>
      <c r="F110" s="30"/>
      <c r="G110" s="26">
        <v>50</v>
      </c>
      <c r="H110" s="30" t="s">
        <v>369</v>
      </c>
      <c r="I110" s="30" t="s">
        <v>370</v>
      </c>
      <c r="J110" s="30" t="s">
        <v>377</v>
      </c>
      <c r="K110" s="47"/>
      <c r="L110" s="49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1:37" ht="26.25" customHeight="1">
      <c r="A111" s="45">
        <v>106</v>
      </c>
      <c r="B111" s="30" t="s">
        <v>373</v>
      </c>
      <c r="C111" s="30">
        <v>54</v>
      </c>
      <c r="D111" s="30" t="s">
        <v>150</v>
      </c>
      <c r="E111" s="31">
        <v>25</v>
      </c>
      <c r="F111" s="30"/>
      <c r="G111" s="35">
        <v>25</v>
      </c>
      <c r="H111" s="30" t="s">
        <v>368</v>
      </c>
      <c r="I111" s="30" t="s">
        <v>370</v>
      </c>
      <c r="J111" s="30" t="s">
        <v>361</v>
      </c>
      <c r="K111" s="50"/>
      <c r="L111" s="4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1:37" ht="26.25" customHeight="1">
      <c r="A112" s="45">
        <v>107</v>
      </c>
      <c r="B112" s="30" t="s">
        <v>367</v>
      </c>
      <c r="C112" s="30">
        <v>15</v>
      </c>
      <c r="D112" s="30" t="s">
        <v>393</v>
      </c>
      <c r="E112" s="31">
        <v>35</v>
      </c>
      <c r="F112" s="30"/>
      <c r="G112" s="26">
        <v>35</v>
      </c>
      <c r="H112" s="30" t="s">
        <v>368</v>
      </c>
      <c r="I112" s="30" t="s">
        <v>370</v>
      </c>
      <c r="J112" s="30" t="s">
        <v>361</v>
      </c>
      <c r="K112" s="50"/>
      <c r="L112" s="4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1:37" ht="26.25" customHeight="1">
      <c r="A113" s="45">
        <v>108</v>
      </c>
      <c r="B113" s="30" t="s">
        <v>387</v>
      </c>
      <c r="C113" s="30">
        <v>78</v>
      </c>
      <c r="D113" s="30" t="s">
        <v>150</v>
      </c>
      <c r="E113" s="31">
        <v>50</v>
      </c>
      <c r="F113" s="30"/>
      <c r="G113" s="26">
        <v>50</v>
      </c>
      <c r="H113" s="30" t="s">
        <v>368</v>
      </c>
      <c r="I113" s="30" t="s">
        <v>370</v>
      </c>
      <c r="J113" s="30" t="s">
        <v>361</v>
      </c>
      <c r="K113" s="50"/>
      <c r="L113" s="4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1:37">
      <c r="B114" s="11"/>
      <c r="C114" s="11"/>
      <c r="D114" s="11"/>
      <c r="E114" s="9"/>
      <c r="F114" s="7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1:37">
      <c r="B115" s="11"/>
      <c r="C115" s="11"/>
      <c r="D115" s="11"/>
      <c r="E115" s="9"/>
      <c r="F115" s="7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1:37">
      <c r="B116" s="11"/>
      <c r="C116" s="11"/>
      <c r="D116" s="11"/>
      <c r="E116" s="9"/>
      <c r="F116" s="7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1:37">
      <c r="B117" s="11"/>
      <c r="C117" s="11"/>
      <c r="D117" s="11"/>
      <c r="E117" s="9"/>
      <c r="F117" s="7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1:37">
      <c r="B118" s="11"/>
      <c r="C118" s="11"/>
      <c r="D118" s="11"/>
      <c r="E118" s="9"/>
      <c r="F118" s="7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1:37">
      <c r="B119" s="11"/>
      <c r="C119" s="11"/>
      <c r="D119" s="11"/>
      <c r="E119" s="9"/>
      <c r="F119" s="7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1:37">
      <c r="B120" s="11"/>
      <c r="C120" s="11"/>
      <c r="D120" s="11"/>
      <c r="E120" s="9"/>
      <c r="F120" s="7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1:37">
      <c r="B121" s="11"/>
      <c r="C121" s="11"/>
      <c r="D121" s="11"/>
      <c r="E121" s="9"/>
      <c r="F121" s="7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1:37">
      <c r="B122" s="11"/>
      <c r="C122" s="11"/>
      <c r="D122" s="11"/>
      <c r="E122" s="9"/>
      <c r="F122" s="7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1:37">
      <c r="B123" s="11"/>
      <c r="C123" s="11"/>
      <c r="D123" s="11"/>
      <c r="E123" s="9"/>
      <c r="F123" s="7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1:37">
      <c r="B124" s="11"/>
      <c r="C124" s="11"/>
      <c r="D124" s="11"/>
      <c r="E124" s="9"/>
      <c r="F124" s="7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1:37">
      <c r="B125" s="11"/>
      <c r="C125" s="11"/>
      <c r="D125" s="11"/>
      <c r="E125" s="9"/>
      <c r="F125" s="7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1:37">
      <c r="B126" s="11"/>
      <c r="C126" s="11"/>
      <c r="D126" s="11"/>
      <c r="E126" s="9"/>
      <c r="F126" s="7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1:37">
      <c r="B127" s="11"/>
      <c r="C127" s="11"/>
      <c r="D127" s="11"/>
      <c r="E127" s="9"/>
      <c r="F127" s="7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1:37">
      <c r="B128" s="11"/>
      <c r="C128" s="11"/>
      <c r="D128" s="11"/>
      <c r="E128" s="9"/>
      <c r="F128" s="7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>
      <c r="B129" s="11"/>
      <c r="C129" s="11"/>
      <c r="D129" s="11"/>
      <c r="E129" s="9"/>
      <c r="F129" s="7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>
      <c r="B130" s="11"/>
      <c r="C130" s="11"/>
      <c r="D130" s="11"/>
      <c r="E130" s="9"/>
      <c r="F130" s="7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>
      <c r="B131" s="11"/>
      <c r="C131" s="11"/>
      <c r="D131" s="11"/>
      <c r="E131" s="9"/>
      <c r="F131" s="7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>
      <c r="B132" s="11"/>
      <c r="C132" s="11"/>
      <c r="D132" s="11"/>
      <c r="E132" s="9"/>
      <c r="F132" s="7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>
      <c r="B133" s="11"/>
      <c r="C133" s="11"/>
      <c r="D133" s="11"/>
      <c r="E133" s="9"/>
      <c r="F133" s="7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>
      <c r="B134" s="11"/>
      <c r="C134" s="11"/>
      <c r="D134" s="11"/>
      <c r="E134" s="9"/>
      <c r="F134" s="7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>
      <c r="B135" s="11"/>
      <c r="C135" s="11"/>
      <c r="D135" s="11"/>
      <c r="E135" s="9"/>
      <c r="F135" s="7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>
      <c r="B136" s="11"/>
      <c r="C136" s="11"/>
      <c r="D136" s="11"/>
      <c r="E136" s="9"/>
      <c r="F136" s="7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>
      <c r="B137" s="11"/>
      <c r="C137" s="11"/>
      <c r="D137" s="11"/>
      <c r="E137" s="9"/>
      <c r="F137" s="7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>
      <c r="B138" s="11"/>
      <c r="C138" s="11"/>
      <c r="D138" s="11"/>
      <c r="E138" s="9"/>
      <c r="F138" s="7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>
      <c r="B139" s="11"/>
      <c r="C139" s="11"/>
      <c r="D139" s="11"/>
      <c r="E139" s="9"/>
      <c r="F139" s="7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>
      <c r="B140" s="11"/>
      <c r="C140" s="11"/>
      <c r="D140" s="11"/>
      <c r="E140" s="9"/>
      <c r="F140" s="7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>
      <c r="B141" s="11"/>
      <c r="C141" s="11"/>
      <c r="D141" s="11"/>
      <c r="E141" s="9"/>
      <c r="F141" s="7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>
      <c r="B142" s="11"/>
      <c r="C142" s="11"/>
      <c r="D142" s="11"/>
      <c r="E142" s="9"/>
      <c r="F142" s="7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>
      <c r="B143" s="11"/>
      <c r="C143" s="11"/>
      <c r="D143" s="11"/>
      <c r="E143" s="9"/>
      <c r="F143" s="7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>
      <c r="B144" s="11"/>
      <c r="C144" s="11"/>
      <c r="D144" s="11"/>
      <c r="E144" s="9"/>
      <c r="F144" s="7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>
      <c r="B145" s="11"/>
      <c r="C145" s="11"/>
      <c r="D145" s="11"/>
      <c r="E145" s="9"/>
      <c r="F145" s="7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>
      <c r="B146" s="11"/>
      <c r="C146" s="11"/>
      <c r="D146" s="11"/>
      <c r="E146" s="9"/>
      <c r="F146" s="7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>
      <c r="B147" s="11"/>
      <c r="C147" s="11"/>
      <c r="D147" s="11"/>
      <c r="E147" s="9"/>
      <c r="F147" s="7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>
      <c r="B148" s="11"/>
      <c r="C148" s="11"/>
      <c r="D148" s="11"/>
      <c r="E148" s="9"/>
      <c r="F148" s="7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>
      <c r="B149" s="11"/>
      <c r="C149" s="11"/>
      <c r="D149" s="11"/>
      <c r="E149" s="9"/>
      <c r="F149" s="7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>
      <c r="B150" s="11"/>
      <c r="C150" s="11"/>
      <c r="D150" s="11"/>
      <c r="E150" s="9"/>
      <c r="F150" s="7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>
      <c r="B151" s="11"/>
      <c r="C151" s="11"/>
      <c r="D151" s="11"/>
      <c r="E151" s="9"/>
      <c r="F151" s="7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>
      <c r="B152" s="11"/>
      <c r="C152" s="11"/>
      <c r="D152" s="11"/>
      <c r="E152" s="9"/>
      <c r="F152" s="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>
      <c r="B153" s="11"/>
      <c r="C153" s="11"/>
      <c r="D153" s="11"/>
      <c r="E153" s="9"/>
      <c r="F153" s="7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>
      <c r="B154" s="11"/>
      <c r="C154" s="11"/>
      <c r="D154" s="11"/>
      <c r="E154" s="9"/>
      <c r="F154" s="7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>
      <c r="B155" s="11"/>
      <c r="C155" s="11"/>
      <c r="D155" s="11"/>
      <c r="E155" s="9"/>
      <c r="F155" s="7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>
      <c r="B156" s="11"/>
      <c r="C156" s="11"/>
      <c r="D156" s="11"/>
      <c r="E156" s="9"/>
      <c r="F156" s="7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>
      <c r="B157" s="11"/>
      <c r="C157" s="11"/>
      <c r="D157" s="11"/>
      <c r="E157" s="9"/>
      <c r="F157" s="7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>
      <c r="B158" s="11"/>
      <c r="C158" s="11"/>
      <c r="D158" s="11"/>
      <c r="E158" s="9"/>
      <c r="F158" s="7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>
      <c r="B159" s="11"/>
      <c r="C159" s="11"/>
      <c r="D159" s="11"/>
      <c r="E159" s="9"/>
      <c r="F159" s="7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>
      <c r="B160" s="11"/>
      <c r="C160" s="11"/>
      <c r="D160" s="11"/>
      <c r="E160" s="9"/>
      <c r="F160" s="7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>
      <c r="B161" s="11"/>
      <c r="C161" s="11"/>
      <c r="D161" s="11"/>
      <c r="E161" s="9"/>
      <c r="F161" s="7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>
      <c r="B162" s="11"/>
      <c r="C162" s="11"/>
      <c r="D162" s="11"/>
      <c r="E162" s="9"/>
      <c r="F162" s="7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>
      <c r="B163" s="11"/>
      <c r="C163" s="11"/>
      <c r="D163" s="11"/>
      <c r="E163" s="9"/>
      <c r="F163" s="7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>
      <c r="B164" s="11"/>
      <c r="C164" s="11"/>
      <c r="D164" s="11"/>
      <c r="E164" s="9"/>
      <c r="F164" s="7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>
      <c r="B165" s="11"/>
      <c r="C165" s="11"/>
      <c r="D165" s="11"/>
      <c r="E165" s="9"/>
      <c r="F165" s="7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>
      <c r="B166" s="11"/>
      <c r="C166" s="11"/>
      <c r="D166" s="11"/>
      <c r="E166" s="9"/>
      <c r="F166" s="7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>
      <c r="B167" s="11"/>
      <c r="C167" s="11"/>
      <c r="D167" s="11"/>
      <c r="E167" s="10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>
      <c r="B168" s="11"/>
      <c r="C168" s="11"/>
      <c r="D168" s="11"/>
      <c r="E168" s="10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>
      <c r="B169" s="11"/>
      <c r="C169" s="11"/>
      <c r="D169" s="11"/>
      <c r="E169" s="10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2:37">
      <c r="B170" s="11"/>
      <c r="C170" s="11"/>
      <c r="D170" s="11"/>
      <c r="E170" s="10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2:37">
      <c r="B171" s="11"/>
      <c r="C171" s="11"/>
      <c r="D171" s="11"/>
      <c r="E171" s="10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2:37">
      <c r="B172" s="11"/>
      <c r="C172" s="11"/>
      <c r="D172" s="11"/>
      <c r="E172" s="10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2:37">
      <c r="B173" s="11"/>
      <c r="C173" s="11"/>
      <c r="D173" s="11"/>
      <c r="E173" s="10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2:37">
      <c r="B174" s="11"/>
      <c r="C174" s="11"/>
      <c r="D174" s="11"/>
      <c r="E174" s="10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2:37">
      <c r="B175" s="11"/>
      <c r="C175" s="11"/>
      <c r="D175" s="11"/>
      <c r="E175" s="10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2:37">
      <c r="B176" s="11"/>
      <c r="C176" s="11"/>
      <c r="D176" s="11"/>
      <c r="E176" s="10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2:37">
      <c r="B177" s="11"/>
      <c r="C177" s="11"/>
      <c r="D177" s="11"/>
      <c r="E177" s="10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2:37">
      <c r="B178" s="11"/>
      <c r="C178" s="11"/>
      <c r="D178" s="11"/>
      <c r="E178" s="10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2:37">
      <c r="B179" s="11"/>
      <c r="C179" s="11"/>
      <c r="D179" s="11"/>
      <c r="E179" s="10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2:37">
      <c r="B180" s="11"/>
      <c r="C180" s="11"/>
      <c r="D180" s="11"/>
      <c r="E180" s="10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2:37">
      <c r="B181" s="11"/>
      <c r="C181" s="11"/>
      <c r="D181" s="11"/>
      <c r="E181" s="10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2:37">
      <c r="B182" s="11"/>
      <c r="C182" s="11"/>
      <c r="D182" s="11"/>
      <c r="E182" s="10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2:37">
      <c r="B183" s="11"/>
      <c r="C183" s="11"/>
      <c r="D183" s="11"/>
      <c r="E183" s="10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2:37">
      <c r="B184" s="11"/>
      <c r="C184" s="11"/>
      <c r="D184" s="11"/>
      <c r="E184" s="10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2:37">
      <c r="B185" s="11"/>
      <c r="C185" s="11"/>
      <c r="D185" s="11"/>
      <c r="E185" s="10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2:37">
      <c r="B186" s="11"/>
      <c r="C186" s="11"/>
      <c r="D186" s="11"/>
      <c r="E186" s="10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2:37">
      <c r="B187" s="11"/>
      <c r="C187" s="11"/>
      <c r="D187" s="11"/>
      <c r="E187" s="10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2:37">
      <c r="B188" s="11"/>
      <c r="C188" s="11"/>
      <c r="D188" s="11"/>
      <c r="E188" s="10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2:37">
      <c r="B189" s="11"/>
      <c r="C189" s="11"/>
      <c r="D189" s="11"/>
      <c r="E189" s="10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2:37">
      <c r="B190" s="11"/>
      <c r="C190" s="11"/>
      <c r="D190" s="11"/>
      <c r="E190" s="10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2:37">
      <c r="B191" s="11"/>
      <c r="C191" s="11"/>
      <c r="D191" s="11"/>
      <c r="E191" s="10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2:37">
      <c r="B192" s="11"/>
      <c r="C192" s="11"/>
      <c r="D192" s="11"/>
      <c r="E192" s="10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2:37">
      <c r="B193" s="11"/>
      <c r="C193" s="11"/>
      <c r="D193" s="11"/>
      <c r="E193" s="10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2:37">
      <c r="B194" s="11"/>
      <c r="C194" s="11"/>
      <c r="D194" s="11"/>
      <c r="E194" s="10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2:37">
      <c r="B195" s="11"/>
      <c r="C195" s="11"/>
      <c r="D195" s="11"/>
      <c r="E195" s="10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2:37">
      <c r="B196" s="8"/>
      <c r="C196" s="8"/>
      <c r="D196" s="8"/>
      <c r="E196" s="10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</sheetData>
  <mergeCells count="8">
    <mergeCell ref="R4:T4"/>
    <mergeCell ref="B4:L4"/>
    <mergeCell ref="D2:L2"/>
    <mergeCell ref="K5:L5"/>
    <mergeCell ref="L1:O1"/>
    <mergeCell ref="I1:K1"/>
    <mergeCell ref="O5:P5"/>
    <mergeCell ref="M4:Q4"/>
  </mergeCells>
  <phoneticPr fontId="13" type="noConversion"/>
  <pageMargins left="0.70866141732283472" right="0.19685039370078741" top="0.74803149606299213" bottom="0.74803149606299213" header="0.31496062992125984" footer="0.31496062992125984"/>
  <pageSetup paperSize="9" scale="77" orientation="landscape" verticalDpi="0" r:id="rId1"/>
  <headerFooter alignWithMargins="0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</vt:lpstr>
      <vt:lpstr>реестр!Заголовки_для_печати</vt:lpstr>
      <vt:lpstr>реестр!Область_печати</vt:lpstr>
    </vt:vector>
  </TitlesOfParts>
  <Company>Отдел экономики АЛГО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Экономика</dc:creator>
  <cp:lastModifiedBy>Экономика</cp:lastModifiedBy>
  <cp:lastPrinted>2016-08-04T01:10:47Z</cp:lastPrinted>
  <dcterms:created xsi:type="dcterms:W3CDTF">2016-04-26T01:54:04Z</dcterms:created>
  <dcterms:modified xsi:type="dcterms:W3CDTF">2016-08-04T01:10:50Z</dcterms:modified>
</cp:coreProperties>
</file>